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Drives compartilhados\DEPI_DPTO_GESTÃO TÉCNICA\PASTAS TÉCNICAS\PASTAS TÉCNICAS - 2024\PT-15-2024 - DGRH - PRODECAD - mini quadra\_PASTA TÉCNICA - DGRH - Mini Quadra\"/>
    </mc:Choice>
  </mc:AlternateContent>
  <bookViews>
    <workbookView xWindow="0" yWindow="0" windowWidth="28800" windowHeight="12315"/>
  </bookViews>
  <sheets>
    <sheet name="Eventograma vazio" sheetId="1" r:id="rId1"/>
  </sheets>
  <externalReferences>
    <externalReference r:id="rId2"/>
  </externalReferences>
  <definedNames>
    <definedName name="_xlnm.Print_Area" localSheetId="0">'Eventograma vazio'!$B$1:$M$98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8" i="1" l="1"/>
  <c r="F28" i="1"/>
  <c r="G28" i="1"/>
  <c r="H28" i="1"/>
  <c r="I28" i="1"/>
  <c r="J28" i="1"/>
  <c r="K28" i="1"/>
  <c r="L28" i="1"/>
  <c r="M28" i="1"/>
  <c r="E31" i="1"/>
  <c r="F31" i="1"/>
  <c r="G31" i="1"/>
  <c r="H31" i="1"/>
  <c r="I31" i="1"/>
  <c r="J31" i="1"/>
  <c r="K31" i="1"/>
  <c r="L31" i="1"/>
  <c r="M31" i="1"/>
  <c r="E33" i="1"/>
  <c r="F33" i="1"/>
  <c r="G33" i="1"/>
  <c r="H33" i="1"/>
  <c r="I33" i="1"/>
  <c r="J33" i="1"/>
  <c r="K33" i="1"/>
  <c r="L33" i="1"/>
  <c r="M33" i="1"/>
  <c r="B34" i="1"/>
  <c r="E36" i="1"/>
  <c r="F36" i="1"/>
  <c r="G36" i="1"/>
  <c r="H36" i="1"/>
  <c r="E38" i="1"/>
  <c r="F38" i="1"/>
  <c r="G38" i="1"/>
  <c r="H38" i="1"/>
  <c r="E40" i="1"/>
  <c r="F40" i="1"/>
  <c r="G40" i="1"/>
  <c r="H40" i="1"/>
  <c r="E42" i="1"/>
  <c r="F42" i="1"/>
  <c r="G42" i="1"/>
  <c r="H42" i="1"/>
  <c r="I42" i="1"/>
  <c r="J42" i="1"/>
  <c r="K42" i="1"/>
  <c r="L42" i="1"/>
  <c r="E45" i="1"/>
  <c r="F45" i="1"/>
  <c r="G45" i="1"/>
  <c r="H45" i="1"/>
  <c r="I45" i="1"/>
  <c r="J45" i="1"/>
  <c r="K45" i="1"/>
  <c r="M45" i="1"/>
  <c r="E47" i="1"/>
  <c r="F47" i="1"/>
  <c r="G47" i="1"/>
  <c r="H47" i="1"/>
  <c r="I47" i="1"/>
  <c r="J47" i="1"/>
  <c r="K47" i="1"/>
  <c r="L47" i="1"/>
  <c r="M47" i="1"/>
  <c r="E50" i="1"/>
  <c r="F50" i="1"/>
  <c r="G50" i="1"/>
  <c r="H50" i="1"/>
  <c r="J50" i="1"/>
  <c r="K50" i="1"/>
  <c r="L50" i="1"/>
  <c r="M50" i="1"/>
  <c r="E53" i="1"/>
  <c r="F53" i="1"/>
  <c r="G53" i="1"/>
  <c r="H53" i="1"/>
  <c r="I53" i="1"/>
  <c r="J53" i="1"/>
  <c r="K53" i="1"/>
  <c r="L53" i="1"/>
  <c r="M53" i="1"/>
  <c r="E55" i="1"/>
  <c r="F55" i="1"/>
  <c r="G55" i="1"/>
  <c r="H55" i="1"/>
  <c r="I55" i="1"/>
  <c r="J55" i="1"/>
  <c r="K55" i="1"/>
  <c r="L55" i="1"/>
  <c r="M55" i="1"/>
  <c r="E58" i="1"/>
  <c r="F58" i="1"/>
  <c r="G58" i="1"/>
  <c r="H58" i="1"/>
  <c r="I58" i="1"/>
  <c r="J58" i="1"/>
  <c r="K58" i="1"/>
  <c r="L58" i="1"/>
  <c r="M58" i="1"/>
  <c r="E60" i="1"/>
  <c r="F60" i="1"/>
  <c r="G60" i="1"/>
  <c r="H60" i="1"/>
  <c r="I60" i="1"/>
  <c r="J60" i="1"/>
  <c r="K60" i="1"/>
  <c r="L60" i="1"/>
  <c r="M60" i="1"/>
  <c r="E62" i="1"/>
  <c r="F62" i="1"/>
  <c r="G62" i="1"/>
  <c r="H62" i="1"/>
  <c r="I62" i="1"/>
  <c r="J62" i="1"/>
  <c r="K62" i="1"/>
  <c r="L62" i="1"/>
  <c r="M62" i="1"/>
  <c r="E65" i="1"/>
  <c r="F65" i="1"/>
  <c r="G65" i="1"/>
  <c r="H65" i="1"/>
  <c r="I65" i="1"/>
  <c r="J65" i="1"/>
  <c r="K65" i="1"/>
  <c r="L65" i="1"/>
  <c r="M65" i="1"/>
  <c r="E67" i="1"/>
  <c r="F67" i="1"/>
  <c r="G67" i="1"/>
  <c r="H67" i="1"/>
  <c r="I67" i="1"/>
  <c r="J67" i="1"/>
  <c r="K67" i="1"/>
  <c r="L67" i="1"/>
  <c r="M67" i="1"/>
  <c r="E69" i="1"/>
  <c r="F69" i="1"/>
  <c r="G69" i="1"/>
  <c r="H69" i="1"/>
  <c r="I69" i="1"/>
  <c r="J69" i="1"/>
  <c r="K69" i="1"/>
  <c r="L69" i="1"/>
  <c r="M69" i="1"/>
  <c r="E72" i="1"/>
  <c r="F72" i="1"/>
  <c r="G72" i="1"/>
  <c r="H72" i="1"/>
  <c r="I72" i="1"/>
  <c r="J72" i="1"/>
  <c r="K72" i="1"/>
  <c r="L72" i="1"/>
  <c r="M72" i="1"/>
  <c r="E74" i="1"/>
  <c r="F74" i="1"/>
  <c r="G74" i="1"/>
  <c r="H74" i="1"/>
  <c r="I74" i="1"/>
  <c r="J74" i="1"/>
  <c r="K74" i="1"/>
  <c r="L74" i="1"/>
  <c r="M74" i="1"/>
  <c r="E77" i="1"/>
  <c r="F77" i="1"/>
  <c r="G77" i="1"/>
  <c r="H77" i="1"/>
  <c r="I77" i="1"/>
  <c r="J77" i="1"/>
  <c r="K77" i="1"/>
  <c r="L77" i="1"/>
  <c r="M77" i="1"/>
  <c r="E80" i="1"/>
  <c r="F80" i="1"/>
  <c r="G80" i="1"/>
  <c r="H80" i="1"/>
  <c r="I80" i="1"/>
  <c r="J80" i="1"/>
  <c r="E82" i="1"/>
  <c r="F82" i="1"/>
  <c r="G82" i="1"/>
  <c r="H82" i="1"/>
  <c r="I82" i="1"/>
  <c r="J82" i="1"/>
  <c r="K82" i="1"/>
  <c r="L82" i="1"/>
  <c r="M82" i="1"/>
  <c r="E85" i="1"/>
  <c r="F85" i="1"/>
  <c r="G85" i="1"/>
  <c r="H85" i="1"/>
  <c r="I85" i="1"/>
  <c r="J85" i="1"/>
  <c r="K85" i="1"/>
  <c r="L85" i="1"/>
  <c r="M85" i="1"/>
</calcChain>
</file>

<file path=xl/sharedStrings.xml><?xml version="1.0" encoding="utf-8"?>
<sst xmlns="http://schemas.openxmlformats.org/spreadsheetml/2006/main" count="140" uniqueCount="117">
  <si>
    <t>% ACUMULADO</t>
  </si>
  <si>
    <t>% MENSAL</t>
  </si>
  <si>
    <t>TOTAL ACUMULADO</t>
  </si>
  <si>
    <t>TOTAL</t>
  </si>
  <si>
    <t>BDI (       %)</t>
  </si>
  <si>
    <t>ADMINISTRAÇÃO LOCAL DA OBRA (       %)</t>
  </si>
  <si>
    <t>100% do item 12</t>
  </si>
  <si>
    <t>Serão medidos:</t>
  </si>
  <si>
    <t>Serviços complementares</t>
  </si>
  <si>
    <t>12/A</t>
  </si>
  <si>
    <t>SERVIÇOS COMPLEMENTARES</t>
  </si>
  <si>
    <t>100% do item 11.5</t>
  </si>
  <si>
    <t>SPDA</t>
  </si>
  <si>
    <t>11/B</t>
  </si>
  <si>
    <t>100% dos itens 11.1, 11.2, 11.3 e 11.4</t>
  </si>
  <si>
    <t>Instalações Elétricas</t>
  </si>
  <si>
    <t>11/A</t>
  </si>
  <si>
    <t>INSTALAÇÕES ELÉTRICAS</t>
  </si>
  <si>
    <t>100% dos itens 10.1 a 10.8</t>
  </si>
  <si>
    <t xml:space="preserve">Instalações hidráulicas </t>
  </si>
  <si>
    <t>10/A</t>
  </si>
  <si>
    <t>INSTALAÇÕES HIDRAULICAS</t>
  </si>
  <si>
    <t>100% dos itens 9.2 a 9.5</t>
  </si>
  <si>
    <t>Demais itens de serviços de Serralheria</t>
  </si>
  <si>
    <t>9/B</t>
  </si>
  <si>
    <t>100% do item 9.1</t>
  </si>
  <si>
    <t>Brise</t>
  </si>
  <si>
    <t>9/A</t>
  </si>
  <si>
    <t>SERRALHERIA</t>
  </si>
  <si>
    <t>100% do item 8.4</t>
  </si>
  <si>
    <t>Pintura epoxi do piso externo</t>
  </si>
  <si>
    <t>8/C</t>
  </si>
  <si>
    <t>100% dos itens 8.1, 8.3 e 8.5</t>
  </si>
  <si>
    <t>Pintura Latex, Pintura epoxi Arquibancada e Pintura verniz concreto aparente</t>
  </si>
  <si>
    <t>8/B</t>
  </si>
  <si>
    <t>100% do item 8.2</t>
  </si>
  <si>
    <t>Pintura epoxi da quadra</t>
  </si>
  <si>
    <t>8/A</t>
  </si>
  <si>
    <t>PINTURA</t>
  </si>
  <si>
    <t>100% do item 7.2</t>
  </si>
  <si>
    <t xml:space="preserve">Impermeabilização </t>
  </si>
  <si>
    <t>7/C</t>
  </si>
  <si>
    <t>100% dos itens 7.3 e 7.4</t>
  </si>
  <si>
    <t>Chapisco e massa única</t>
  </si>
  <si>
    <t>7/B</t>
  </si>
  <si>
    <t>100% do item 7.1 e 7.5</t>
  </si>
  <si>
    <t>Piso de concreto desempenado</t>
  </si>
  <si>
    <t>7/A</t>
  </si>
  <si>
    <t>REVESTIMENTOS</t>
  </si>
  <si>
    <t>100 % dos itens 6.1 a 6.6 + item 8.6</t>
  </si>
  <si>
    <t>Cobertura (telhamento e calhas)</t>
  </si>
  <si>
    <t>6/B</t>
  </si>
  <si>
    <t>100% do item 4.1</t>
  </si>
  <si>
    <t>Estrutura metálica</t>
  </si>
  <si>
    <t>6/A</t>
  </si>
  <si>
    <t>COBERTURA</t>
  </si>
  <si>
    <t>10% do item 3.9 + 100% do item 3.10 + 100% dos itens 5.1 a 5.5</t>
  </si>
  <si>
    <t>Alvenaria estrutural e laje de assento</t>
  </si>
  <si>
    <t>5/A</t>
  </si>
  <si>
    <t>ARQUIBANCADA</t>
  </si>
  <si>
    <t>15% do item 4.2 + 10% do item  4.4 a 4.6 e 100% do item 4.3</t>
  </si>
  <si>
    <t>Cesta de Basquete</t>
  </si>
  <si>
    <t>4/B</t>
  </si>
  <si>
    <t>85% do item 4.2 + 90% do item  4.4 a 4.6 e 100% do item 4.7</t>
  </si>
  <si>
    <t>Fôrma, aço e concreto em superestrutura</t>
  </si>
  <si>
    <t>4/A</t>
  </si>
  <si>
    <t>SUPERESTRUTURA</t>
  </si>
  <si>
    <t>90% do item 3.9 + 100% dos itens 3.11 a 3.14</t>
  </si>
  <si>
    <t>Fôrma, aço e concreto em fundação</t>
  </si>
  <si>
    <t>3/D</t>
  </si>
  <si>
    <t>100% do item 3.8</t>
  </si>
  <si>
    <t>CORTE E PREPARO EM CABECA DE ESTACA</t>
  </si>
  <si>
    <t>3/C</t>
  </si>
  <si>
    <t>100% dos itens 3.1 a 3.5</t>
  </si>
  <si>
    <t>Escavação e escoramento</t>
  </si>
  <si>
    <t>3/B</t>
  </si>
  <si>
    <t>100% dos itens 3.6 e 3.7</t>
  </si>
  <si>
    <t>Estaqueamento</t>
  </si>
  <si>
    <t>3/A</t>
  </si>
  <si>
    <t>INFRAESTRUTURA</t>
  </si>
  <si>
    <t>100% do item 2.2</t>
  </si>
  <si>
    <t>Acomodações do Canteiro de obras</t>
  </si>
  <si>
    <t>2/B</t>
  </si>
  <si>
    <t>100% dos itens 2.1 + 100% dos itens 2.3 a 2.7</t>
  </si>
  <si>
    <t>Instalação permanentes do Canteiro de Obras</t>
  </si>
  <si>
    <t>2/A</t>
  </si>
  <si>
    <t>INSTALAÇÃO DO CANTEIRO</t>
  </si>
  <si>
    <t>100% dos itens 1.1 a 1.8</t>
  </si>
  <si>
    <t>SERVIÇOS INICIAIS - PRELIMINARES</t>
  </si>
  <si>
    <t>1/A</t>
  </si>
  <si>
    <t>M 9</t>
  </si>
  <si>
    <t>M 8</t>
  </si>
  <si>
    <t>M 7</t>
  </si>
  <si>
    <t>M 6</t>
  </si>
  <si>
    <t>M 5</t>
  </si>
  <si>
    <t>M 4</t>
  </si>
  <si>
    <t>M 3</t>
  </si>
  <si>
    <t>M 2</t>
  </si>
  <si>
    <t>M 1</t>
  </si>
  <si>
    <t>R$ TOTAL</t>
  </si>
  <si>
    <t>Descrição da tarefa</t>
  </si>
  <si>
    <t>Evento/Etapa</t>
  </si>
  <si>
    <t>A contratada DEVERÁ concluir cada etapa no mês para poder ser feita a medição daquele serviço. Etapas não concluídas NÃO SERÃO MEDIDAS para pagamento. Cabe a Empresa contratada para a execução da obra se planejar para entregar as etapas concluídas em tempo de serem realizadas as medições mensais.</t>
  </si>
  <si>
    <t>Com isso a medição de pagamento será realizada quando a Etapa de um evento for concluída. E o valor de cada etapa a ser pago é definida pela porcentagem pré-estabelecida neste enventograma, conforme definido na linha abaixo da descrição de cada evento/ etapa, na coluna "Nome da tarefa". Esta porcentagem deverá ser seguida, e em nenhuma hipótese poderá ser alterada.</t>
  </si>
  <si>
    <t>A obra foi dividida em eventos e etapas, cada evento tem suas respectivas etapas. Os eventos estão numerados por números sequenciais, e cada evento foi dividido em etapas enumerados por letras. Este Eventograma não substitui nenhum outro documento, apenas deixa claro a forma que serão efetuadas as medições para pagamento.</t>
  </si>
  <si>
    <t>"§ 9º Os regimes de execução a que se referem os incisos II, III, IV, V e VI do caput deste artigo serão licitados por preço global e adotarão sistemática de medição e pagamento associada à execução de etapas do cronograma físico-financeiro vinculadas ao cumprimento de metas de resultado, vedada a adoção de sistemática de remuneração orientada por preços unitários ou referenciada pela execução de quantidades de itens unitários.</t>
  </si>
  <si>
    <t>Este documento é o EVENTOGRAMA DA OBRA, foi desenvolvido com base no Art. 46 § 9º da Lei 14133/2021, que determina que as medições de pagamento devem ser feitas através de Etapas.</t>
  </si>
  <si>
    <t>EVENTOGRAMA: Eventos significativos representando etapas relevantes da obra e utilizado como critério de medição no caso de empreitadas por preço global. Decomposição da meta em eventos. É elaborado a partir da planilha orçamentária da meta, subdivididos conforme os eventos previstos, coerentes com a ordem lógica de execução e que possibilite a aferição do avanço físico da meta (fonte: CEF)</t>
  </si>
  <si>
    <t>DATA:</t>
  </si>
  <si>
    <t>Rua Carlos Chagas, 301 , QD 39, CEP 13083-878 - UNICAMP - CIDADE UNIVERSITÁRIA "ZEFERINO VAZ", CAMPINAS, SP</t>
  </si>
  <si>
    <t>ENDEREÇO:</t>
  </si>
  <si>
    <t>DGRH</t>
  </si>
  <si>
    <t>UNIDADE:</t>
  </si>
  <si>
    <t>DGRH - PRODECAD - COBERTURA , SPDA E ARQUIBANCADA - R01</t>
  </si>
  <si>
    <t>OBRA:</t>
  </si>
  <si>
    <t>EVENTOGRAMA E CRONOGRAMA FISICO FINANCEIRO</t>
  </si>
  <si>
    <t>DADOS E RAZÃO SOCIAL DA EMPRESA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</si>
</sst>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R$&quot;\ * #,##0.00_-;\-&quot;R$&quot;\ * #,##0.00_-;_-&quot;R$&quot;\ * &quot;-&quot;??_-;_-@_-"/>
    <numFmt numFmtId="164" formatCode="_-&quot;R$&quot;\ * #,##0.00_-;\-&quot;R$&quot;\ * #,##0.00_-;_-&quot;R$&quot;\ * &quot;-&quot;??_-;_-@"/>
    <numFmt numFmtId="165" formatCode="_-[$R$-416]\ * #,##0.00_-;\-[$R$-416]\ * #,##0.00_-;_-[$R$-416]\ * &quot;-&quot;??_-;_-@"/>
    <numFmt numFmtId="166" formatCode="mm&quot;/&quot;yy"/>
  </numFmts>
  <fonts count="23">
    <font>
      <sz val="11"/>
      <name val="Arial"/>
      <family val="1"/>
    </font>
    <font>
      <sz val="11"/>
      <color rgb="FF000000"/>
      <name val="Calibri"/>
    </font>
    <font>
      <sz val="10"/>
      <color rgb="FF000000"/>
      <name val="Aptos Narrow"/>
    </font>
    <font>
      <sz val="10"/>
      <color theme="1"/>
      <name val="Calibri"/>
    </font>
    <font>
      <sz val="11"/>
      <color rgb="FF000000"/>
      <name val="Arial"/>
    </font>
    <font>
      <b/>
      <sz val="11"/>
      <color rgb="FF000000"/>
      <name val="Arial"/>
    </font>
    <font>
      <sz val="16"/>
      <color theme="1"/>
      <name val="Calibri"/>
    </font>
    <font>
      <b/>
      <sz val="10"/>
      <color theme="1"/>
      <name val="Calibri"/>
    </font>
    <font>
      <sz val="10"/>
      <color theme="0"/>
      <name val="Calibri"/>
    </font>
    <font>
      <b/>
      <sz val="10"/>
      <color theme="0"/>
      <name val="Calibri"/>
    </font>
    <font>
      <sz val="10"/>
      <color rgb="FF000000"/>
      <name val="Arial"/>
    </font>
    <font>
      <sz val="10"/>
      <color rgb="FF000000"/>
      <name val="Calibri"/>
    </font>
    <font>
      <sz val="10"/>
      <color theme="1"/>
      <name val="Aptos Narrow"/>
    </font>
    <font>
      <sz val="10"/>
      <color theme="1"/>
      <name val="Arial"/>
    </font>
    <font>
      <b/>
      <sz val="10"/>
      <color rgb="FF000000"/>
      <name val="Calibri"/>
    </font>
    <font>
      <b/>
      <sz val="10"/>
      <color rgb="FFFFFFFF"/>
      <name val="Calibri"/>
    </font>
    <font>
      <b/>
      <sz val="10"/>
      <color rgb="FF363636"/>
      <name val="Calibri"/>
    </font>
    <font>
      <sz val="11"/>
      <name val="Arial"/>
    </font>
    <font>
      <b/>
      <sz val="15"/>
      <color theme="1"/>
      <name val="Calibri"/>
    </font>
    <font>
      <b/>
      <sz val="12"/>
      <color theme="1"/>
      <name val="Calibri"/>
    </font>
    <font>
      <b/>
      <sz val="14"/>
      <color theme="1"/>
      <name val="Calibri"/>
    </font>
    <font>
      <b/>
      <sz val="18"/>
      <color theme="1"/>
      <name val="Calibri"/>
    </font>
    <font>
      <b/>
      <sz val="10"/>
      <color theme="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205867"/>
        <bgColor rgb="FF205867"/>
      </patternFill>
    </fill>
    <fill>
      <patternFill patternType="solid">
        <fgColor rgb="FF7F7F7F"/>
        <bgColor rgb="FF7F7F7F"/>
      </patternFill>
    </fill>
    <fill>
      <patternFill patternType="solid">
        <fgColor rgb="FFEFEFEF"/>
        <bgColor rgb="FFEFEFEF"/>
      </patternFill>
    </fill>
    <fill>
      <patternFill patternType="solid">
        <fgColor rgb="FFD8D8D8"/>
        <bgColor rgb="FFD8D8D8"/>
      </patternFill>
    </fill>
    <fill>
      <patternFill patternType="solid">
        <fgColor rgb="FFA5A5A5"/>
        <bgColor rgb="FFA5A5A5"/>
      </patternFill>
    </fill>
    <fill>
      <patternFill patternType="solid">
        <fgColor rgb="FFF3F3F3"/>
        <bgColor rgb="FFF3F3F3"/>
      </patternFill>
    </fill>
  </fills>
  <borders count="30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B1BBCC"/>
      </left>
      <right style="thin">
        <color rgb="FFB1BBCC"/>
      </right>
      <top style="hair">
        <color rgb="FFB1BBCC"/>
      </top>
      <bottom style="medium">
        <color rgb="FF000000"/>
      </bottom>
      <diagonal/>
    </border>
    <border>
      <left style="medium">
        <color rgb="FF000000"/>
      </left>
      <right style="thin">
        <color rgb="FFB1BBCC"/>
      </right>
      <top style="hair">
        <color rgb="FFB1BBCC"/>
      </top>
      <bottom style="medium">
        <color rgb="FF000000"/>
      </bottom>
      <diagonal/>
    </border>
    <border>
      <left style="thin">
        <color rgb="FFB1BBCC"/>
      </left>
      <right style="thin">
        <color rgb="FFB1BBCC"/>
      </right>
      <top style="hair">
        <color rgb="FFB1BBCC"/>
      </top>
      <bottom style="hair">
        <color rgb="FFB1BBCC"/>
      </bottom>
      <diagonal/>
    </border>
    <border>
      <left style="medium">
        <color rgb="FF000000"/>
      </left>
      <right style="thin">
        <color rgb="FFB1BBCC"/>
      </right>
      <top style="hair">
        <color rgb="FFB1BBCC"/>
      </top>
      <bottom style="hair">
        <color rgb="FFB1BBCC"/>
      </bottom>
      <diagonal/>
    </border>
    <border>
      <left/>
      <right style="thin">
        <color rgb="FFB1BBCC"/>
      </right>
      <top style="hair">
        <color rgb="FFB1BBCC"/>
      </top>
      <bottom style="hair">
        <color rgb="FFB1BBCC"/>
      </bottom>
      <diagonal/>
    </border>
    <border>
      <left style="thin">
        <color rgb="FFB1BBCC"/>
      </left>
      <right style="thin">
        <color rgb="FFB1BBCC"/>
      </right>
      <top style="hair">
        <color rgb="FFB1BBCC"/>
      </top>
      <bottom/>
      <diagonal/>
    </border>
    <border>
      <left style="medium">
        <color rgb="FF000000"/>
      </left>
      <right style="thin">
        <color rgb="FFB1BBCC"/>
      </right>
      <top style="hair">
        <color rgb="FFB1BBCC"/>
      </top>
      <bottom/>
      <diagonal/>
    </border>
    <border>
      <left style="thin">
        <color rgb="FFB1BBCC"/>
      </left>
      <right style="thin">
        <color rgb="FFB1BBCC"/>
      </right>
      <top/>
      <bottom style="hair">
        <color rgb="FFB1BBCC"/>
      </bottom>
      <diagonal/>
    </border>
    <border>
      <left style="medium">
        <color rgb="FF000000"/>
      </left>
      <right style="thin">
        <color rgb="FFB1BBCC"/>
      </right>
      <top/>
      <bottom style="hair">
        <color rgb="FFB1BBCC"/>
      </bottom>
      <diagonal/>
    </border>
    <border>
      <left/>
      <right style="thin">
        <color rgb="FFB1BBCC"/>
      </right>
      <top/>
      <bottom style="hair">
        <color rgb="FFB1BBCC"/>
      </bottom>
      <diagonal/>
    </border>
    <border>
      <left style="hair">
        <color rgb="FF7F7F7F"/>
      </left>
      <right style="hair">
        <color rgb="FF7F7F7F"/>
      </right>
      <top style="medium">
        <color rgb="FF000000"/>
      </top>
      <bottom/>
      <diagonal/>
    </border>
    <border>
      <left style="thin">
        <color rgb="FFB1BBCC"/>
      </left>
      <right style="thin">
        <color rgb="FFB1BBCC"/>
      </right>
      <top style="medium">
        <color rgb="FF000000"/>
      </top>
      <bottom style="hair">
        <color rgb="FFB1BBCC"/>
      </bottom>
      <diagonal/>
    </border>
    <border>
      <left style="medium">
        <color rgb="FF000000"/>
      </left>
      <right style="thin">
        <color rgb="FFB1BBCC"/>
      </right>
      <top style="medium">
        <color rgb="FF000000"/>
      </top>
      <bottom style="hair">
        <color rgb="FFB1BBCC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hair">
        <color rgb="FF7F7F7F"/>
      </left>
      <right style="medium">
        <color rgb="FF000000"/>
      </right>
      <top style="medium">
        <color rgb="FF000000"/>
      </top>
      <bottom/>
      <diagonal/>
    </border>
    <border>
      <left style="thin">
        <color rgb="FFB1BBCC"/>
      </left>
      <right style="medium">
        <color rgb="FF000000"/>
      </right>
      <top style="hair">
        <color rgb="FFB1BBCC"/>
      </top>
      <bottom style="hair">
        <color rgb="FFB1BBCC"/>
      </bottom>
      <diagonal/>
    </border>
    <border>
      <left/>
      <right style="medium">
        <color rgb="FF000000"/>
      </right>
      <top style="hair">
        <color rgb="FFB1BBCC"/>
      </top>
      <bottom style="hair">
        <color rgb="FFB1BBCC"/>
      </bottom>
      <diagonal/>
    </border>
    <border>
      <left style="thin">
        <color rgb="FFB1BBCC"/>
      </left>
      <right style="medium">
        <color rgb="FF000000"/>
      </right>
      <top/>
      <bottom style="hair">
        <color rgb="FFB1BBCC"/>
      </bottom>
      <diagonal/>
    </border>
    <border>
      <left style="thin">
        <color rgb="FFB1BBCC"/>
      </left>
      <right style="medium">
        <color rgb="FF000000"/>
      </right>
      <top style="hair">
        <color rgb="FFB1BBCC"/>
      </top>
      <bottom style="medium">
        <color rgb="FF000000"/>
      </bottom>
      <diagonal/>
    </border>
  </borders>
  <cellStyleXfs count="1">
    <xf numFmtId="0" fontId="0" fillId="0" borderId="0"/>
  </cellStyleXfs>
  <cellXfs count="140">
    <xf numFmtId="0" fontId="0" fillId="0" borderId="0" xfId="0"/>
    <xf numFmtId="0" fontId="0" fillId="0" borderId="0" xfId="0" applyFont="1" applyAlignment="1"/>
    <xf numFmtId="0" fontId="1" fillId="0" borderId="0" xfId="0" applyFont="1"/>
    <xf numFmtId="0" fontId="2" fillId="0" borderId="0" xfId="0" applyFont="1"/>
    <xf numFmtId="0" fontId="3" fillId="2" borderId="0" xfId="0" applyFont="1" applyFill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164" fontId="1" fillId="0" borderId="0" xfId="0" applyNumberFormat="1" applyFont="1"/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164" fontId="5" fillId="0" borderId="0" xfId="0" applyNumberFormat="1" applyFont="1" applyAlignment="1">
      <alignment vertical="center"/>
    </xf>
    <xf numFmtId="164" fontId="6" fillId="0" borderId="0" xfId="0" applyNumberFormat="1" applyFont="1" applyAlignment="1">
      <alignment horizontal="center" vertical="center"/>
    </xf>
    <xf numFmtId="164" fontId="7" fillId="2" borderId="0" xfId="0" applyNumberFormat="1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10" fontId="9" fillId="3" borderId="1" xfId="0" applyNumberFormat="1" applyFont="1" applyFill="1" applyBorder="1" applyAlignment="1">
      <alignment horizontal="center" vertical="center"/>
    </xf>
    <xf numFmtId="164" fontId="9" fillId="3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vertical="center"/>
    </xf>
    <xf numFmtId="0" fontId="9" fillId="3" borderId="2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7" fillId="0" borderId="3" xfId="0" applyFont="1" applyBorder="1" applyAlignment="1">
      <alignment horizontal="center" vertical="center"/>
    </xf>
    <xf numFmtId="10" fontId="9" fillId="3" borderId="0" xfId="0" applyNumberFormat="1" applyFont="1" applyFill="1" applyBorder="1" applyAlignment="1">
      <alignment horizontal="center" vertical="center"/>
    </xf>
    <xf numFmtId="164" fontId="9" fillId="3" borderId="0" xfId="0" applyNumberFormat="1" applyFont="1" applyFill="1" applyBorder="1" applyAlignment="1">
      <alignment horizontal="center" vertical="center"/>
    </xf>
    <xf numFmtId="0" fontId="9" fillId="3" borderId="0" xfId="0" applyFont="1" applyFill="1" applyBorder="1" applyAlignment="1">
      <alignment vertical="center"/>
    </xf>
    <xf numFmtId="0" fontId="9" fillId="3" borderId="3" xfId="0" applyFont="1" applyFill="1" applyBorder="1" applyAlignment="1">
      <alignment horizontal="center" vertical="center"/>
    </xf>
    <xf numFmtId="44" fontId="2" fillId="0" borderId="0" xfId="0" applyNumberFormat="1" applyFont="1"/>
    <xf numFmtId="164" fontId="10" fillId="0" borderId="0" xfId="0" applyNumberFormat="1" applyFont="1"/>
    <xf numFmtId="0" fontId="11" fillId="2" borderId="0" xfId="0" applyFont="1" applyFill="1" applyBorder="1" applyAlignment="1">
      <alignment vertical="center"/>
    </xf>
    <xf numFmtId="164" fontId="9" fillId="4" borderId="0" xfId="0" applyNumberFormat="1" applyFont="1" applyFill="1" applyBorder="1" applyAlignment="1">
      <alignment horizontal="center" vertical="center"/>
    </xf>
    <xf numFmtId="0" fontId="9" fillId="4" borderId="0" xfId="0" applyFont="1" applyFill="1" applyBorder="1" applyAlignment="1">
      <alignment vertical="center"/>
    </xf>
    <xf numFmtId="0" fontId="9" fillId="4" borderId="3" xfId="0" applyFont="1" applyFill="1" applyBorder="1" applyAlignment="1">
      <alignment horizontal="center" vertical="center"/>
    </xf>
    <xf numFmtId="164" fontId="9" fillId="4" borderId="4" xfId="0" applyNumberFormat="1" applyFont="1" applyFill="1" applyBorder="1" applyAlignment="1">
      <alignment horizontal="center" vertical="center"/>
    </xf>
    <xf numFmtId="0" fontId="9" fillId="4" borderId="4" xfId="0" applyFont="1" applyFill="1" applyBorder="1" applyAlignment="1">
      <alignment vertical="center"/>
    </xf>
    <xf numFmtId="0" fontId="9" fillId="4" borderId="5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vertical="center" wrapText="1"/>
    </xf>
    <xf numFmtId="164" fontId="11" fillId="0" borderId="6" xfId="0" applyNumberFormat="1" applyFont="1" applyBorder="1" applyAlignment="1">
      <alignment horizontal="center" vertical="center" wrapText="1"/>
    </xf>
    <xf numFmtId="0" fontId="11" fillId="2" borderId="6" xfId="0" applyFont="1" applyFill="1" applyBorder="1" applyAlignment="1">
      <alignment vertical="center" wrapText="1"/>
    </xf>
    <xf numFmtId="0" fontId="11" fillId="2" borderId="7" xfId="0" applyFont="1" applyFill="1" applyBorder="1" applyAlignment="1">
      <alignment horizontal="center" vertical="center" wrapText="1"/>
    </xf>
    <xf numFmtId="164" fontId="11" fillId="0" borderId="8" xfId="0" applyNumberFormat="1" applyFont="1" applyBorder="1" applyAlignment="1">
      <alignment horizontal="center" vertical="center" wrapText="1"/>
    </xf>
    <xf numFmtId="0" fontId="11" fillId="2" borderId="8" xfId="0" applyFont="1" applyFill="1" applyBorder="1" applyAlignment="1">
      <alignment vertical="center" wrapText="1"/>
    </xf>
    <xf numFmtId="0" fontId="11" fillId="2" borderId="9" xfId="0" applyFont="1" applyFill="1" applyBorder="1" applyAlignment="1">
      <alignment horizontal="center" vertical="center" wrapText="1"/>
    </xf>
    <xf numFmtId="9" fontId="11" fillId="5" borderId="8" xfId="0" applyNumberFormat="1" applyFont="1" applyFill="1" applyBorder="1" applyAlignment="1">
      <alignment horizontal="center" vertical="center" wrapText="1"/>
    </xf>
    <xf numFmtId="164" fontId="11" fillId="5" borderId="8" xfId="0" applyNumberFormat="1" applyFont="1" applyFill="1" applyBorder="1" applyAlignment="1">
      <alignment horizontal="center" vertical="center" wrapText="1"/>
    </xf>
    <xf numFmtId="0" fontId="11" fillId="5" borderId="8" xfId="0" applyFont="1" applyFill="1" applyBorder="1" applyAlignment="1">
      <alignment vertical="center" wrapText="1"/>
    </xf>
    <xf numFmtId="0" fontId="11" fillId="5" borderId="9" xfId="0" applyFont="1" applyFill="1" applyBorder="1" applyAlignment="1">
      <alignment horizontal="center" vertical="center" wrapText="1"/>
    </xf>
    <xf numFmtId="9" fontId="13" fillId="6" borderId="10" xfId="0" applyNumberFormat="1" applyFont="1" applyFill="1" applyBorder="1" applyAlignment="1">
      <alignment vertical="center"/>
    </xf>
    <xf numFmtId="9" fontId="3" fillId="6" borderId="8" xfId="0" applyNumberFormat="1" applyFont="1" applyFill="1" applyBorder="1" applyAlignment="1">
      <alignment horizontal="center" vertical="center"/>
    </xf>
    <xf numFmtId="9" fontId="11" fillId="6" borderId="8" xfId="0" applyNumberFormat="1" applyFont="1" applyFill="1" applyBorder="1" applyAlignment="1">
      <alignment horizontal="center" vertical="center" wrapText="1"/>
    </xf>
    <xf numFmtId="164" fontId="14" fillId="6" borderId="8" xfId="0" applyNumberFormat="1" applyFont="1" applyFill="1" applyBorder="1" applyAlignment="1">
      <alignment horizontal="center" vertical="center" wrapText="1"/>
    </xf>
    <xf numFmtId="0" fontId="14" fillId="6" borderId="8" xfId="0" applyFont="1" applyFill="1" applyBorder="1" applyAlignment="1">
      <alignment vertical="center" wrapText="1"/>
    </xf>
    <xf numFmtId="0" fontId="14" fillId="6" borderId="9" xfId="0" applyFont="1" applyFill="1" applyBorder="1" applyAlignment="1">
      <alignment horizontal="center" vertical="center" wrapText="1"/>
    </xf>
    <xf numFmtId="164" fontId="11" fillId="0" borderId="8" xfId="0" applyNumberFormat="1" applyFont="1" applyBorder="1" applyAlignment="1">
      <alignment horizontal="left" vertical="center" wrapText="1"/>
    </xf>
    <xf numFmtId="164" fontId="14" fillId="6" borderId="0" xfId="0" applyNumberFormat="1" applyFont="1" applyFill="1" applyBorder="1" applyAlignment="1">
      <alignment horizontal="center" vertical="center" wrapText="1"/>
    </xf>
    <xf numFmtId="0" fontId="14" fillId="6" borderId="0" xfId="0" applyFont="1" applyFill="1" applyBorder="1" applyAlignment="1">
      <alignment vertical="center" wrapText="1"/>
    </xf>
    <xf numFmtId="0" fontId="14" fillId="6" borderId="3" xfId="0" applyFont="1" applyFill="1" applyBorder="1" applyAlignment="1">
      <alignment horizontal="center" vertical="center" wrapText="1"/>
    </xf>
    <xf numFmtId="164" fontId="14" fillId="6" borderId="11" xfId="0" applyNumberFormat="1" applyFont="1" applyFill="1" applyBorder="1" applyAlignment="1">
      <alignment horizontal="center" vertical="center" wrapText="1"/>
    </xf>
    <xf numFmtId="0" fontId="14" fillId="6" borderId="11" xfId="0" applyFont="1" applyFill="1" applyBorder="1" applyAlignment="1">
      <alignment vertical="center" wrapText="1"/>
    </xf>
    <xf numFmtId="0" fontId="14" fillId="6" borderId="12" xfId="0" applyFont="1" applyFill="1" applyBorder="1" applyAlignment="1">
      <alignment horizontal="center" vertical="center" wrapText="1"/>
    </xf>
    <xf numFmtId="164" fontId="14" fillId="6" borderId="13" xfId="0" applyNumberFormat="1" applyFont="1" applyFill="1" applyBorder="1" applyAlignment="1">
      <alignment horizontal="center" vertical="center" wrapText="1"/>
    </xf>
    <xf numFmtId="0" fontId="14" fillId="6" borderId="13" xfId="0" applyFont="1" applyFill="1" applyBorder="1" applyAlignment="1">
      <alignment vertical="center" wrapText="1"/>
    </xf>
    <xf numFmtId="0" fontId="14" fillId="6" borderId="14" xfId="0" applyFont="1" applyFill="1" applyBorder="1" applyAlignment="1">
      <alignment horizontal="center" vertical="center" wrapText="1"/>
    </xf>
    <xf numFmtId="164" fontId="11" fillId="0" borderId="11" xfId="0" applyNumberFormat="1" applyFont="1" applyBorder="1" applyAlignment="1">
      <alignment horizontal="center" vertical="center" wrapText="1"/>
    </xf>
    <xf numFmtId="0" fontId="11" fillId="2" borderId="11" xfId="0" applyFont="1" applyFill="1" applyBorder="1" applyAlignment="1">
      <alignment vertical="center" wrapText="1"/>
    </xf>
    <xf numFmtId="0" fontId="11" fillId="2" borderId="12" xfId="0" applyFont="1" applyFill="1" applyBorder="1" applyAlignment="1">
      <alignment horizontal="center" vertical="center" wrapText="1"/>
    </xf>
    <xf numFmtId="9" fontId="3" fillId="6" borderId="13" xfId="0" applyNumberFormat="1" applyFont="1" applyFill="1" applyBorder="1" applyAlignment="1">
      <alignment horizontal="center" vertical="center"/>
    </xf>
    <xf numFmtId="9" fontId="13" fillId="6" borderId="15" xfId="0" applyNumberFormat="1" applyFont="1" applyFill="1" applyBorder="1" applyAlignment="1">
      <alignment vertical="center"/>
    </xf>
    <xf numFmtId="9" fontId="11" fillId="6" borderId="13" xfId="0" applyNumberFormat="1" applyFont="1" applyFill="1" applyBorder="1" applyAlignment="1">
      <alignment horizontal="center" vertical="center" wrapText="1"/>
    </xf>
    <xf numFmtId="0" fontId="3" fillId="5" borderId="0" xfId="0" applyFont="1" applyFill="1" applyBorder="1" applyAlignment="1">
      <alignment vertical="center"/>
    </xf>
    <xf numFmtId="9" fontId="8" fillId="3" borderId="8" xfId="0" applyNumberFormat="1" applyFont="1" applyFill="1" applyBorder="1" applyAlignment="1">
      <alignment horizontal="center" vertical="center"/>
    </xf>
    <xf numFmtId="9" fontId="8" fillId="3" borderId="8" xfId="0" applyNumberFormat="1" applyFont="1" applyFill="1" applyBorder="1" applyAlignment="1">
      <alignment horizontal="center" vertical="center" wrapText="1"/>
    </xf>
    <xf numFmtId="164" fontId="9" fillId="3" borderId="8" xfId="0" applyNumberFormat="1" applyFont="1" applyFill="1" applyBorder="1" applyAlignment="1">
      <alignment horizontal="center" vertical="center" wrapText="1"/>
    </xf>
    <xf numFmtId="0" fontId="15" fillId="3" borderId="8" xfId="0" applyFont="1" applyFill="1" applyBorder="1" applyAlignment="1">
      <alignment vertical="center" wrapText="1"/>
    </xf>
    <xf numFmtId="0" fontId="9" fillId="3" borderId="9" xfId="0" applyFont="1" applyFill="1" applyBorder="1" applyAlignment="1">
      <alignment horizontal="center" vertical="center" wrapText="1"/>
    </xf>
    <xf numFmtId="166" fontId="7" fillId="7" borderId="16" xfId="0" applyNumberFormat="1" applyFont="1" applyFill="1" applyBorder="1" applyAlignment="1">
      <alignment horizontal="center" vertical="center"/>
    </xf>
    <xf numFmtId="0" fontId="16" fillId="7" borderId="17" xfId="0" applyFont="1" applyFill="1" applyBorder="1" applyAlignment="1">
      <alignment horizontal="center" vertical="center" wrapText="1"/>
    </xf>
    <xf numFmtId="0" fontId="16" fillId="7" borderId="18" xfId="0" applyFont="1" applyFill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3" fillId="2" borderId="0" xfId="0" applyFont="1" applyFill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7" fillId="0" borderId="2" xfId="0" applyFont="1" applyBorder="1" applyAlignment="1">
      <alignment horizontal="right" vertical="center"/>
    </xf>
    <xf numFmtId="0" fontId="7" fillId="0" borderId="3" xfId="0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24" xfId="0" applyFont="1" applyBorder="1" applyAlignment="1">
      <alignment horizontal="center" vertical="center"/>
    </xf>
    <xf numFmtId="166" fontId="7" fillId="7" borderId="25" xfId="0" applyNumberFormat="1" applyFont="1" applyFill="1" applyBorder="1" applyAlignment="1">
      <alignment horizontal="center" vertical="center"/>
    </xf>
    <xf numFmtId="9" fontId="8" fillId="3" borderId="26" xfId="0" applyNumberFormat="1" applyFont="1" applyFill="1" applyBorder="1" applyAlignment="1">
      <alignment horizontal="center" vertical="center"/>
    </xf>
    <xf numFmtId="9" fontId="3" fillId="6" borderId="26" xfId="0" applyNumberFormat="1" applyFont="1" applyFill="1" applyBorder="1" applyAlignment="1">
      <alignment horizontal="center" vertical="center"/>
    </xf>
    <xf numFmtId="9" fontId="11" fillId="5" borderId="26" xfId="0" applyNumberFormat="1" applyFont="1" applyFill="1" applyBorder="1" applyAlignment="1">
      <alignment horizontal="center" vertical="center" wrapText="1"/>
    </xf>
    <xf numFmtId="164" fontId="11" fillId="0" borderId="26" xfId="0" applyNumberFormat="1" applyFont="1" applyBorder="1" applyAlignment="1">
      <alignment horizontal="center" vertical="center" wrapText="1"/>
    </xf>
    <xf numFmtId="9" fontId="13" fillId="6" borderId="27" xfId="0" applyNumberFormat="1" applyFont="1" applyFill="1" applyBorder="1" applyAlignment="1">
      <alignment vertical="center"/>
    </xf>
    <xf numFmtId="9" fontId="3" fillId="6" borderId="28" xfId="0" applyNumberFormat="1" applyFont="1" applyFill="1" applyBorder="1" applyAlignment="1">
      <alignment horizontal="center" vertical="center"/>
    </xf>
    <xf numFmtId="0" fontId="13" fillId="6" borderId="27" xfId="0" applyFont="1" applyFill="1" applyBorder="1" applyAlignment="1">
      <alignment vertical="center"/>
    </xf>
    <xf numFmtId="164" fontId="11" fillId="0" borderId="29" xfId="0" applyNumberFormat="1" applyFont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vertical="center"/>
    </xf>
    <xf numFmtId="164" fontId="11" fillId="0" borderId="0" xfId="0" applyNumberFormat="1" applyFont="1" applyBorder="1" applyAlignment="1">
      <alignment horizontal="center" vertical="center" wrapText="1"/>
    </xf>
    <xf numFmtId="165" fontId="11" fillId="0" borderId="0" xfId="0" applyNumberFormat="1" applyFont="1" applyBorder="1" applyAlignment="1">
      <alignment horizontal="center" vertical="center" wrapText="1"/>
    </xf>
    <xf numFmtId="165" fontId="11" fillId="0" borderId="22" xfId="0" applyNumberFormat="1" applyFont="1" applyBorder="1" applyAlignment="1">
      <alignment horizontal="center" vertical="center" wrapText="1"/>
    </xf>
    <xf numFmtId="164" fontId="9" fillId="4" borderId="21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horizontal="center" vertical="center"/>
    </xf>
    <xf numFmtId="164" fontId="9" fillId="4" borderId="22" xfId="0" applyNumberFormat="1" applyFont="1" applyFill="1" applyBorder="1" applyAlignment="1">
      <alignment horizontal="center" vertical="center"/>
    </xf>
    <xf numFmtId="164" fontId="9" fillId="3" borderId="22" xfId="0" applyNumberFormat="1" applyFont="1" applyFill="1" applyBorder="1" applyAlignment="1">
      <alignment horizontal="center" vertical="center"/>
    </xf>
    <xf numFmtId="10" fontId="9" fillId="3" borderId="22" xfId="0" applyNumberFormat="1" applyFont="1" applyFill="1" applyBorder="1" applyAlignment="1">
      <alignment horizontal="center" vertical="center"/>
    </xf>
    <xf numFmtId="164" fontId="7" fillId="0" borderId="0" xfId="0" applyNumberFormat="1" applyFont="1" applyBorder="1" applyAlignment="1">
      <alignment horizontal="center" vertical="center"/>
    </xf>
    <xf numFmtId="164" fontId="7" fillId="0" borderId="22" xfId="0" applyNumberFormat="1" applyFont="1" applyBorder="1" applyAlignment="1">
      <alignment horizontal="center" vertical="center"/>
    </xf>
    <xf numFmtId="10" fontId="9" fillId="3" borderId="24" xfId="0" applyNumberFormat="1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164" fontId="7" fillId="0" borderId="1" xfId="0" applyNumberFormat="1" applyFont="1" applyBorder="1" applyAlignment="1">
      <alignment horizontal="center" vertical="center"/>
    </xf>
    <xf numFmtId="164" fontId="7" fillId="0" borderId="24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0" fillId="0" borderId="0" xfId="0" applyFont="1" applyAlignment="1"/>
    <xf numFmtId="0" fontId="4" fillId="0" borderId="0" xfId="0" applyFont="1" applyAlignment="1">
      <alignment horizontal="left" vertical="center"/>
    </xf>
    <xf numFmtId="0" fontId="21" fillId="0" borderId="3" xfId="0" applyFont="1" applyBorder="1" applyAlignment="1">
      <alignment horizontal="center" vertical="center"/>
    </xf>
    <xf numFmtId="0" fontId="0" fillId="0" borderId="0" xfId="0" applyFont="1" applyBorder="1" applyAlignment="1"/>
    <xf numFmtId="0" fontId="0" fillId="0" borderId="22" xfId="0" applyFont="1" applyBorder="1" applyAlignment="1"/>
    <xf numFmtId="0" fontId="20" fillId="0" borderId="3" xfId="0" applyFont="1" applyBorder="1" applyAlignment="1">
      <alignment horizontal="center" vertical="center"/>
    </xf>
    <xf numFmtId="0" fontId="18" fillId="8" borderId="20" xfId="0" applyFont="1" applyFill="1" applyBorder="1" applyAlignment="1">
      <alignment horizontal="center" vertical="center"/>
    </xf>
    <xf numFmtId="0" fontId="17" fillId="0" borderId="19" xfId="0" applyFont="1" applyBorder="1"/>
    <xf numFmtId="0" fontId="17" fillId="0" borderId="23" xfId="0" applyFont="1" applyBorder="1"/>
    <xf numFmtId="0" fontId="5" fillId="0" borderId="3" xfId="0" applyFont="1" applyBorder="1" applyAlignment="1">
      <alignment horizontal="left" vertical="center" wrapText="1"/>
    </xf>
    <xf numFmtId="0" fontId="0" fillId="0" borderId="3" xfId="0" applyFont="1" applyBorder="1" applyAlignment="1"/>
    <xf numFmtId="0" fontId="4" fillId="0" borderId="3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 wrapText="1"/>
    </xf>
    <xf numFmtId="0" fontId="17" fillId="0" borderId="2" xfId="0" applyFont="1" applyBorder="1"/>
    <xf numFmtId="0" fontId="17" fillId="0" borderId="1" xfId="0" applyFont="1" applyBorder="1"/>
    <xf numFmtId="0" fontId="17" fillId="0" borderId="24" xfId="0" applyFont="1" applyBorder="1"/>
  </cellXfs>
  <cellStyles count="1">
    <cellStyle name="Normal" xfId="0" builtinId="0"/>
  </cellStyles>
  <dxfs count="17">
    <dxf>
      <fill>
        <patternFill patternType="solid">
          <fgColor rgb="FFB7E1CD"/>
          <bgColor rgb="FFB7E1CD"/>
        </patternFill>
      </fill>
    </dxf>
    <dxf>
      <font>
        <color theme="0"/>
      </font>
      <fill>
        <patternFill patternType="none"/>
      </fill>
    </dxf>
    <dxf>
      <fill>
        <patternFill patternType="solid">
          <fgColor rgb="FFFFFF99"/>
          <bgColor rgb="FFFFFF99"/>
        </patternFill>
      </fill>
    </dxf>
    <dxf>
      <fill>
        <patternFill patternType="solid">
          <fgColor rgb="FFB7E1CD"/>
          <bgColor rgb="FFB7E1CD"/>
        </patternFill>
      </fill>
    </dxf>
    <dxf>
      <font>
        <color theme="0"/>
      </font>
      <fill>
        <patternFill patternType="none"/>
      </fill>
    </dxf>
    <dxf>
      <fill>
        <patternFill patternType="solid">
          <fgColor rgb="FFFFFF99"/>
          <bgColor rgb="FFFFFF99"/>
        </patternFill>
      </fill>
    </dxf>
    <dxf>
      <fill>
        <patternFill patternType="solid">
          <fgColor rgb="FFB7E1CD"/>
          <bgColor rgb="FFB7E1CD"/>
        </patternFill>
      </fill>
    </dxf>
    <dxf>
      <font>
        <color theme="0"/>
      </font>
      <fill>
        <patternFill patternType="none"/>
      </fill>
    </dxf>
    <dxf>
      <font>
        <color theme="0"/>
      </font>
      <fill>
        <patternFill patternType="none"/>
      </fill>
    </dxf>
    <dxf>
      <fill>
        <patternFill patternType="solid">
          <fgColor rgb="FFFFFF99"/>
          <bgColor rgb="FFFFFF99"/>
        </patternFill>
      </fill>
    </dxf>
    <dxf>
      <font>
        <color theme="0"/>
      </font>
      <fill>
        <patternFill patternType="none"/>
      </fill>
    </dxf>
    <dxf>
      <font>
        <color theme="0"/>
      </font>
      <fill>
        <patternFill patternType="none"/>
      </fill>
    </dxf>
    <dxf>
      <font>
        <color theme="0"/>
      </font>
      <fill>
        <patternFill patternType="none"/>
      </fill>
    </dxf>
    <dxf>
      <font>
        <color theme="0"/>
      </font>
      <fill>
        <patternFill patternType="none"/>
      </fill>
    </dxf>
    <dxf>
      <font>
        <color theme="0"/>
      </font>
      <fill>
        <patternFill patternType="none"/>
      </fill>
    </dxf>
    <dxf>
      <font>
        <color theme="0"/>
      </font>
      <fill>
        <patternFill patternType="none"/>
      </fill>
    </dxf>
    <dxf>
      <fill>
        <patternFill patternType="solid">
          <fgColor rgb="FFFFFF99"/>
          <bgColor rgb="FFFFFF9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142875</xdr:colOff>
      <xdr:row>1</xdr:row>
      <xdr:rowOff>111125</xdr:rowOff>
    </xdr:from>
    <xdr:to>
      <xdr:col>2</xdr:col>
      <xdr:colOff>111125</xdr:colOff>
      <xdr:row>4</xdr:row>
      <xdr:rowOff>111125</xdr:rowOff>
    </xdr:to>
    <xdr:sp macro="" textlink="">
      <xdr:nvSpPr>
        <xdr:cNvPr id="2" name="CaixaDeTexto 1"/>
        <xdr:cNvSpPr txBox="1"/>
      </xdr:nvSpPr>
      <xdr:spPr>
        <a:xfrm>
          <a:off x="1104900" y="292100"/>
          <a:ext cx="930275" cy="5429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t-BR" sz="1100" b="1"/>
            <a:t>LOGOTIPO DA EMPRESA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rives%20compartilhados/DEPI_DPTO_GEST&#195;O%20T&#201;CNICA/PASTAS%20T&#201;CNICAS/PASTAS%20T&#201;CNICAS%20-%202024/PT-15-2024%20-%20DGRH%20-%20PRODECAD%20-%20mini%20quadra/Arquivo/DGRH%20-%20PRODECAD%20-%20COBERT,%20%20-Evento%20Luca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 Sintético- R01"/>
      <sheetName val="CronoEventograma"/>
      <sheetName val="Orçamento Sintético-lucas"/>
    </sheetNames>
    <sheetDataSet>
      <sheetData sheetId="0">
        <row r="7">
          <cell r="L7">
            <v>541.08000000000004</v>
          </cell>
        </row>
      </sheetData>
      <sheetData sheetId="1"/>
      <sheetData sheetId="2">
        <row r="6">
          <cell r="D6" t="str">
            <v>SERVIÇOS INICIAIS - PRELIMINARES</v>
          </cell>
        </row>
        <row r="23">
          <cell r="A23" t="str">
            <v xml:space="preserve"> 3 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000"/>
  <sheetViews>
    <sheetView tabSelected="1" topLeftCell="A7" zoomScale="75" zoomScaleNormal="75" workbookViewId="0">
      <selection activeCell="O41" sqref="O41"/>
    </sheetView>
  </sheetViews>
  <sheetFormatPr defaultColWidth="12.625" defaultRowHeight="15" customHeight="1"/>
  <cols>
    <col min="1" max="1" width="1.875" style="1" customWidth="1"/>
    <col min="2" max="2" width="17.375" style="1" customWidth="1"/>
    <col min="3" max="3" width="37.75" style="1" customWidth="1"/>
    <col min="4" max="4" width="22" style="1" customWidth="1"/>
    <col min="5" max="5" width="16.625" style="1" customWidth="1"/>
    <col min="6" max="6" width="17.375" style="1" customWidth="1"/>
    <col min="7" max="7" width="17.625" style="1" customWidth="1"/>
    <col min="8" max="8" width="17.375" style="1" customWidth="1"/>
    <col min="9" max="9" width="17.75" style="1" customWidth="1"/>
    <col min="10" max="12" width="19.5" style="1" customWidth="1"/>
    <col min="13" max="13" width="19.875" style="1" customWidth="1"/>
    <col min="14" max="14" width="2.5" style="1" customWidth="1"/>
    <col min="15" max="15" width="18.25" style="1" customWidth="1"/>
    <col min="16" max="17" width="11" style="1" customWidth="1"/>
    <col min="18" max="16384" width="12.625" style="1"/>
  </cols>
  <sheetData>
    <row r="1" spans="1:26" ht="15.75" thickBot="1">
      <c r="A1" s="6"/>
      <c r="B1" s="5"/>
      <c r="C1" s="6"/>
      <c r="D1" s="5"/>
      <c r="E1" s="5"/>
      <c r="F1" s="5"/>
      <c r="G1" s="5"/>
      <c r="H1" s="5"/>
      <c r="I1" s="5"/>
      <c r="J1" s="5"/>
      <c r="K1" s="5"/>
      <c r="L1" s="5"/>
      <c r="M1" s="5"/>
      <c r="N1" s="4"/>
      <c r="O1" s="3"/>
      <c r="P1" s="3"/>
      <c r="Q1" s="3"/>
      <c r="R1" s="2"/>
      <c r="S1" s="2"/>
      <c r="T1" s="2"/>
      <c r="U1" s="2"/>
      <c r="V1" s="2"/>
      <c r="W1" s="2"/>
      <c r="X1" s="2"/>
      <c r="Y1" s="2"/>
      <c r="Z1" s="2"/>
    </row>
    <row r="2" spans="1:26">
      <c r="A2" s="6"/>
      <c r="B2" s="88"/>
      <c r="C2" s="87"/>
      <c r="D2" s="86"/>
      <c r="E2" s="86"/>
      <c r="F2" s="86"/>
      <c r="G2" s="86"/>
      <c r="H2" s="86"/>
      <c r="I2" s="86"/>
      <c r="J2" s="86"/>
      <c r="K2" s="86"/>
      <c r="L2" s="86"/>
      <c r="M2" s="90"/>
      <c r="N2" s="4"/>
      <c r="O2" s="3"/>
      <c r="P2" s="3"/>
      <c r="Q2" s="3"/>
      <c r="R2" s="2"/>
      <c r="S2" s="2"/>
      <c r="T2" s="2"/>
      <c r="U2" s="2"/>
      <c r="V2" s="2"/>
      <c r="W2" s="2"/>
      <c r="X2" s="2"/>
      <c r="Y2" s="2"/>
      <c r="Z2" s="2"/>
    </row>
    <row r="3" spans="1:26" ht="23.25">
      <c r="A3" s="6"/>
      <c r="B3" s="126" t="s">
        <v>116</v>
      </c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8"/>
      <c r="N3" s="4"/>
      <c r="O3" s="3"/>
      <c r="P3" s="3"/>
      <c r="Q3" s="3"/>
      <c r="R3" s="2"/>
      <c r="S3" s="2"/>
      <c r="T3" s="2"/>
      <c r="U3" s="2"/>
      <c r="V3" s="2"/>
      <c r="W3" s="2"/>
      <c r="X3" s="2"/>
      <c r="Y3" s="2"/>
      <c r="Z3" s="2"/>
    </row>
    <row r="4" spans="1:26" ht="18.75">
      <c r="A4" s="6"/>
      <c r="B4" s="129"/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8"/>
      <c r="N4" s="4"/>
      <c r="O4" s="3"/>
      <c r="P4" s="3"/>
      <c r="Q4" s="3"/>
      <c r="R4" s="2"/>
      <c r="S4" s="2"/>
      <c r="T4" s="2"/>
      <c r="U4" s="2"/>
      <c r="V4" s="2"/>
      <c r="W4" s="2"/>
      <c r="X4" s="2"/>
      <c r="Y4" s="2"/>
      <c r="Z4" s="2"/>
    </row>
    <row r="5" spans="1:26" ht="16.5" thickBot="1">
      <c r="A5" s="6"/>
      <c r="B5" s="85"/>
      <c r="C5" s="91"/>
      <c r="D5" s="91"/>
      <c r="E5" s="92"/>
      <c r="F5" s="92"/>
      <c r="G5" s="92"/>
      <c r="H5" s="92"/>
      <c r="I5" s="92"/>
      <c r="J5" s="92"/>
      <c r="K5" s="92"/>
      <c r="L5" s="92"/>
      <c r="M5" s="93"/>
      <c r="N5" s="4"/>
      <c r="O5" s="3"/>
      <c r="P5" s="3"/>
      <c r="Q5" s="3"/>
      <c r="R5" s="2"/>
      <c r="S5" s="2"/>
      <c r="T5" s="2"/>
      <c r="U5" s="2"/>
      <c r="V5" s="2"/>
      <c r="W5" s="2"/>
      <c r="X5" s="2"/>
      <c r="Y5" s="2"/>
      <c r="Z5" s="2"/>
    </row>
    <row r="6" spans="1:26" ht="20.25" thickBot="1">
      <c r="A6" s="6"/>
      <c r="B6" s="130" t="s">
        <v>115</v>
      </c>
      <c r="C6" s="131"/>
      <c r="D6" s="131"/>
      <c r="E6" s="131"/>
      <c r="F6" s="131"/>
      <c r="G6" s="131"/>
      <c r="H6" s="131"/>
      <c r="I6" s="131"/>
      <c r="J6" s="131"/>
      <c r="K6" s="131"/>
      <c r="L6" s="131"/>
      <c r="M6" s="132"/>
      <c r="N6" s="4"/>
      <c r="O6" s="3"/>
      <c r="P6" s="3"/>
      <c r="Q6" s="3"/>
      <c r="R6" s="2"/>
      <c r="S6" s="2"/>
      <c r="T6" s="2"/>
      <c r="U6" s="2"/>
      <c r="V6" s="2"/>
      <c r="W6" s="2"/>
      <c r="X6" s="2"/>
      <c r="Y6" s="2"/>
      <c r="Z6" s="2"/>
    </row>
    <row r="7" spans="1:26">
      <c r="A7" s="6"/>
      <c r="B7" s="84"/>
      <c r="C7" s="94"/>
      <c r="D7" s="92"/>
      <c r="E7" s="92"/>
      <c r="F7" s="92"/>
      <c r="G7" s="92"/>
      <c r="H7" s="92"/>
      <c r="I7" s="92"/>
      <c r="J7" s="92"/>
      <c r="K7" s="92"/>
      <c r="L7" s="92"/>
      <c r="M7" s="93"/>
      <c r="N7" s="4"/>
      <c r="O7" s="3"/>
      <c r="P7" s="3"/>
      <c r="Q7" s="3"/>
      <c r="R7" s="2"/>
      <c r="S7" s="2"/>
      <c r="T7" s="2"/>
      <c r="U7" s="2"/>
      <c r="V7" s="2"/>
      <c r="W7" s="2"/>
      <c r="X7" s="2"/>
      <c r="Y7" s="2"/>
      <c r="Z7" s="2"/>
    </row>
    <row r="8" spans="1:26">
      <c r="A8" s="6"/>
      <c r="B8" s="83" t="s">
        <v>114</v>
      </c>
      <c r="C8" s="94" t="s">
        <v>113</v>
      </c>
      <c r="D8" s="92"/>
      <c r="E8" s="92"/>
      <c r="F8" s="92"/>
      <c r="G8" s="92"/>
      <c r="H8" s="92"/>
      <c r="I8" s="92"/>
      <c r="J8" s="92"/>
      <c r="K8" s="92"/>
      <c r="L8" s="92"/>
      <c r="M8" s="93"/>
      <c r="N8" s="4"/>
      <c r="O8" s="3"/>
      <c r="P8" s="3"/>
      <c r="Q8" s="3"/>
      <c r="R8" s="2"/>
      <c r="S8" s="2"/>
      <c r="T8" s="2"/>
      <c r="U8" s="2"/>
      <c r="V8" s="2"/>
      <c r="W8" s="2"/>
      <c r="X8" s="2"/>
      <c r="Y8" s="2"/>
      <c r="Z8" s="2"/>
    </row>
    <row r="9" spans="1:26">
      <c r="A9" s="6"/>
      <c r="B9" s="83" t="s">
        <v>112</v>
      </c>
      <c r="C9" s="94" t="s">
        <v>111</v>
      </c>
      <c r="D9" s="92"/>
      <c r="E9" s="92"/>
      <c r="F9" s="92"/>
      <c r="G9" s="92"/>
      <c r="H9" s="92"/>
      <c r="I9" s="92"/>
      <c r="J9" s="92"/>
      <c r="K9" s="92"/>
      <c r="L9" s="92"/>
      <c r="M9" s="93"/>
      <c r="N9" s="4"/>
      <c r="O9" s="3"/>
      <c r="P9" s="3"/>
      <c r="Q9" s="3"/>
      <c r="R9" s="2"/>
      <c r="S9" s="2"/>
      <c r="T9" s="2"/>
      <c r="U9" s="2"/>
      <c r="V9" s="2"/>
      <c r="W9" s="2"/>
      <c r="X9" s="2"/>
      <c r="Y9" s="2"/>
      <c r="Z9" s="2"/>
    </row>
    <row r="10" spans="1:26">
      <c r="A10" s="6"/>
      <c r="B10" s="83" t="s">
        <v>110</v>
      </c>
      <c r="C10" s="94" t="s">
        <v>109</v>
      </c>
      <c r="D10" s="92"/>
      <c r="E10" s="92"/>
      <c r="F10" s="92"/>
      <c r="G10" s="92"/>
      <c r="H10" s="92"/>
      <c r="I10" s="92"/>
      <c r="J10" s="92"/>
      <c r="K10" s="92"/>
      <c r="L10" s="92"/>
      <c r="M10" s="93"/>
      <c r="N10" s="4"/>
      <c r="O10" s="3"/>
      <c r="P10" s="3"/>
      <c r="Q10" s="3"/>
      <c r="R10" s="2"/>
      <c r="S10" s="2"/>
      <c r="T10" s="2"/>
      <c r="U10" s="2"/>
      <c r="V10" s="2"/>
      <c r="W10" s="2"/>
      <c r="X10" s="2"/>
      <c r="Y10" s="2"/>
      <c r="Z10" s="2"/>
    </row>
    <row r="11" spans="1:26" ht="15.75" thickBot="1">
      <c r="A11" s="6"/>
      <c r="B11" s="82"/>
      <c r="C11" s="81"/>
      <c r="D11" s="80"/>
      <c r="E11" s="80"/>
      <c r="F11" s="80"/>
      <c r="G11" s="80"/>
      <c r="H11" s="80"/>
      <c r="I11" s="80"/>
      <c r="J11" s="80"/>
      <c r="K11" s="80"/>
      <c r="L11" s="89" t="s">
        <v>108</v>
      </c>
      <c r="M11" s="95"/>
      <c r="N11" s="4"/>
      <c r="O11" s="3"/>
      <c r="P11" s="3"/>
      <c r="Q11" s="3"/>
      <c r="R11" s="2"/>
      <c r="S11" s="2"/>
      <c r="T11" s="2"/>
      <c r="U11" s="2"/>
      <c r="V11" s="2"/>
      <c r="W11" s="2"/>
      <c r="X11" s="2"/>
      <c r="Y11" s="2"/>
      <c r="Z11" s="2"/>
    </row>
    <row r="12" spans="1:26">
      <c r="A12" s="6"/>
      <c r="B12" s="84"/>
      <c r="C12" s="94"/>
      <c r="D12" s="92"/>
      <c r="E12" s="92"/>
      <c r="F12" s="92"/>
      <c r="G12" s="92"/>
      <c r="H12" s="92"/>
      <c r="I12" s="92"/>
      <c r="J12" s="92"/>
      <c r="K12" s="92"/>
      <c r="L12" s="92"/>
      <c r="M12" s="93"/>
      <c r="N12" s="4"/>
      <c r="O12" s="3"/>
      <c r="P12" s="3"/>
      <c r="Q12" s="3"/>
      <c r="R12" s="2"/>
      <c r="S12" s="2"/>
      <c r="T12" s="2"/>
      <c r="U12" s="2"/>
      <c r="V12" s="2"/>
      <c r="W12" s="2"/>
      <c r="X12" s="2"/>
      <c r="Y12" s="2"/>
      <c r="Z12" s="2"/>
    </row>
    <row r="13" spans="1:26">
      <c r="A13" s="6"/>
      <c r="B13" s="133" t="s">
        <v>107</v>
      </c>
      <c r="C13" s="127"/>
      <c r="D13" s="127"/>
      <c r="E13" s="127"/>
      <c r="F13" s="127"/>
      <c r="G13" s="127"/>
      <c r="H13" s="127"/>
      <c r="I13" s="127"/>
      <c r="J13" s="127"/>
      <c r="K13" s="127"/>
      <c r="L13" s="127"/>
      <c r="M13" s="128"/>
      <c r="N13" s="4"/>
      <c r="O13" s="3"/>
      <c r="P13" s="3"/>
      <c r="Q13" s="3"/>
      <c r="R13" s="2"/>
      <c r="S13" s="2"/>
      <c r="T13" s="2"/>
      <c r="U13" s="2"/>
      <c r="V13" s="2"/>
      <c r="W13" s="2"/>
      <c r="X13" s="2"/>
      <c r="Y13" s="2"/>
      <c r="Z13" s="2"/>
    </row>
    <row r="14" spans="1:26">
      <c r="A14" s="6"/>
      <c r="B14" s="134"/>
      <c r="C14" s="127"/>
      <c r="D14" s="127"/>
      <c r="E14" s="127"/>
      <c r="F14" s="127"/>
      <c r="G14" s="127"/>
      <c r="H14" s="127"/>
      <c r="I14" s="127"/>
      <c r="J14" s="127"/>
      <c r="K14" s="127"/>
      <c r="L14" s="127"/>
      <c r="M14" s="128"/>
      <c r="N14" s="4"/>
      <c r="O14" s="3"/>
      <c r="P14" s="3"/>
      <c r="Q14" s="3"/>
      <c r="R14" s="2"/>
      <c r="S14" s="2"/>
      <c r="T14" s="2"/>
      <c r="U14" s="2"/>
      <c r="V14" s="2"/>
      <c r="W14" s="2"/>
      <c r="X14" s="2"/>
      <c r="Y14" s="2"/>
      <c r="Z14" s="2"/>
    </row>
    <row r="15" spans="1:26">
      <c r="A15" s="6"/>
      <c r="B15" s="135" t="s">
        <v>106</v>
      </c>
      <c r="C15" s="127"/>
      <c r="D15" s="127"/>
      <c r="E15" s="127"/>
      <c r="F15" s="127"/>
      <c r="G15" s="127"/>
      <c r="H15" s="127"/>
      <c r="I15" s="127"/>
      <c r="J15" s="127"/>
      <c r="K15" s="127"/>
      <c r="L15" s="127"/>
      <c r="M15" s="128"/>
      <c r="N15" s="4"/>
      <c r="O15" s="3"/>
      <c r="P15" s="3"/>
      <c r="Q15" s="3"/>
      <c r="R15" s="2"/>
      <c r="S15" s="2"/>
      <c r="T15" s="2"/>
      <c r="U15" s="2"/>
      <c r="V15" s="2"/>
      <c r="W15" s="2"/>
      <c r="X15" s="2"/>
      <c r="Y15" s="2"/>
      <c r="Z15" s="2"/>
    </row>
    <row r="16" spans="1:26">
      <c r="A16" s="6"/>
      <c r="B16" s="136" t="s">
        <v>105</v>
      </c>
      <c r="C16" s="127"/>
      <c r="D16" s="127"/>
      <c r="E16" s="127"/>
      <c r="F16" s="127"/>
      <c r="G16" s="127"/>
      <c r="H16" s="127"/>
      <c r="I16" s="127"/>
      <c r="J16" s="127"/>
      <c r="K16" s="127"/>
      <c r="L16" s="127"/>
      <c r="M16" s="128"/>
      <c r="N16" s="4"/>
      <c r="O16" s="3"/>
      <c r="P16" s="3"/>
      <c r="Q16" s="3"/>
      <c r="R16" s="2"/>
      <c r="S16" s="2"/>
      <c r="T16" s="2"/>
      <c r="U16" s="2"/>
      <c r="V16" s="2"/>
      <c r="W16" s="2"/>
      <c r="X16" s="2"/>
      <c r="Y16" s="2"/>
      <c r="Z16" s="2"/>
    </row>
    <row r="17" spans="1:26">
      <c r="A17" s="6"/>
      <c r="B17" s="134"/>
      <c r="C17" s="127"/>
      <c r="D17" s="127"/>
      <c r="E17" s="127"/>
      <c r="F17" s="127"/>
      <c r="G17" s="127"/>
      <c r="H17" s="127"/>
      <c r="I17" s="127"/>
      <c r="J17" s="127"/>
      <c r="K17" s="127"/>
      <c r="L17" s="127"/>
      <c r="M17" s="128"/>
      <c r="N17" s="4"/>
      <c r="O17" s="3"/>
      <c r="P17" s="3"/>
      <c r="Q17" s="3"/>
      <c r="R17" s="2"/>
      <c r="S17" s="2"/>
      <c r="T17" s="2"/>
      <c r="U17" s="2"/>
      <c r="V17" s="2"/>
      <c r="W17" s="2"/>
      <c r="X17" s="2"/>
      <c r="Y17" s="2"/>
      <c r="Z17" s="2"/>
    </row>
    <row r="18" spans="1:26">
      <c r="A18" s="79"/>
      <c r="B18" s="136" t="s">
        <v>104</v>
      </c>
      <c r="C18" s="127"/>
      <c r="D18" s="127"/>
      <c r="E18" s="127"/>
      <c r="F18" s="127"/>
      <c r="G18" s="127"/>
      <c r="H18" s="127"/>
      <c r="I18" s="127"/>
      <c r="J18" s="127"/>
      <c r="K18" s="127"/>
      <c r="L18" s="127"/>
      <c r="M18" s="128"/>
      <c r="N18" s="78"/>
      <c r="O18" s="77"/>
      <c r="P18" s="77"/>
      <c r="Q18" s="77"/>
      <c r="R18" s="76"/>
      <c r="S18" s="76"/>
      <c r="T18" s="76"/>
      <c r="U18" s="76"/>
      <c r="V18" s="76"/>
      <c r="W18" s="76"/>
      <c r="X18" s="76"/>
      <c r="Y18" s="76"/>
      <c r="Z18" s="76"/>
    </row>
    <row r="19" spans="1:26">
      <c r="A19" s="79"/>
      <c r="B19" s="134"/>
      <c r="C19" s="127"/>
      <c r="D19" s="127"/>
      <c r="E19" s="127"/>
      <c r="F19" s="127"/>
      <c r="G19" s="127"/>
      <c r="H19" s="127"/>
      <c r="I19" s="127"/>
      <c r="J19" s="127"/>
      <c r="K19" s="127"/>
      <c r="L19" s="127"/>
      <c r="M19" s="128"/>
      <c r="N19" s="78"/>
      <c r="O19" s="77"/>
      <c r="P19" s="77"/>
      <c r="Q19" s="77"/>
      <c r="R19" s="76"/>
      <c r="S19" s="76"/>
      <c r="T19" s="76"/>
      <c r="U19" s="76"/>
      <c r="V19" s="76"/>
      <c r="W19" s="76"/>
      <c r="X19" s="76"/>
      <c r="Y19" s="76"/>
      <c r="Z19" s="76"/>
    </row>
    <row r="20" spans="1:26">
      <c r="A20" s="6"/>
      <c r="B20" s="136" t="s">
        <v>103</v>
      </c>
      <c r="C20" s="127"/>
      <c r="D20" s="127"/>
      <c r="E20" s="127"/>
      <c r="F20" s="127"/>
      <c r="G20" s="127"/>
      <c r="H20" s="127"/>
      <c r="I20" s="127"/>
      <c r="J20" s="127"/>
      <c r="K20" s="127"/>
      <c r="L20" s="127"/>
      <c r="M20" s="128"/>
      <c r="N20" s="4"/>
      <c r="O20" s="3"/>
      <c r="P20" s="3"/>
      <c r="Q20" s="3"/>
      <c r="R20" s="2"/>
      <c r="S20" s="2"/>
      <c r="T20" s="2"/>
      <c r="U20" s="2"/>
      <c r="V20" s="2"/>
      <c r="W20" s="2"/>
      <c r="X20" s="2"/>
      <c r="Y20" s="2"/>
      <c r="Z20" s="2"/>
    </row>
    <row r="21" spans="1:26">
      <c r="A21" s="6"/>
      <c r="B21" s="134"/>
      <c r="C21" s="127"/>
      <c r="D21" s="127"/>
      <c r="E21" s="127"/>
      <c r="F21" s="127"/>
      <c r="G21" s="127"/>
      <c r="H21" s="127"/>
      <c r="I21" s="127"/>
      <c r="J21" s="127"/>
      <c r="K21" s="127"/>
      <c r="L21" s="127"/>
      <c r="M21" s="128"/>
      <c r="N21" s="4"/>
      <c r="O21" s="3"/>
      <c r="P21" s="3"/>
      <c r="Q21" s="3"/>
      <c r="R21" s="2"/>
      <c r="S21" s="2"/>
      <c r="T21" s="2"/>
      <c r="U21" s="2"/>
      <c r="V21" s="2"/>
      <c r="W21" s="2"/>
      <c r="X21" s="2"/>
      <c r="Y21" s="2"/>
      <c r="Z21" s="2"/>
    </row>
    <row r="22" spans="1:26">
      <c r="A22" s="6"/>
      <c r="B22" s="136" t="s">
        <v>102</v>
      </c>
      <c r="C22" s="127"/>
      <c r="D22" s="127"/>
      <c r="E22" s="127"/>
      <c r="F22" s="127"/>
      <c r="G22" s="127"/>
      <c r="H22" s="127"/>
      <c r="I22" s="127"/>
      <c r="J22" s="127"/>
      <c r="K22" s="127"/>
      <c r="L22" s="127"/>
      <c r="M22" s="128"/>
      <c r="N22" s="4"/>
      <c r="O22" s="3"/>
      <c r="P22" s="3"/>
      <c r="Q22" s="3"/>
      <c r="R22" s="2"/>
      <c r="S22" s="2"/>
      <c r="T22" s="2"/>
      <c r="U22" s="2"/>
      <c r="V22" s="2"/>
      <c r="W22" s="2"/>
      <c r="X22" s="2"/>
      <c r="Y22" s="2"/>
      <c r="Z22" s="2"/>
    </row>
    <row r="23" spans="1:26" ht="15.75" thickBot="1">
      <c r="A23" s="6"/>
      <c r="B23" s="137"/>
      <c r="C23" s="138"/>
      <c r="D23" s="138"/>
      <c r="E23" s="138"/>
      <c r="F23" s="138"/>
      <c r="G23" s="138"/>
      <c r="H23" s="138"/>
      <c r="I23" s="138"/>
      <c r="J23" s="138"/>
      <c r="K23" s="138"/>
      <c r="L23" s="138"/>
      <c r="M23" s="139"/>
      <c r="N23" s="4"/>
      <c r="O23" s="3"/>
      <c r="P23" s="3"/>
      <c r="Q23" s="3"/>
      <c r="R23" s="2"/>
      <c r="S23" s="2"/>
      <c r="T23" s="2"/>
      <c r="U23" s="2"/>
      <c r="V23" s="2"/>
      <c r="W23" s="2"/>
      <c r="X23" s="2"/>
      <c r="Y23" s="2"/>
      <c r="Z23" s="2"/>
    </row>
    <row r="24" spans="1:26" ht="15.75" customHeight="1">
      <c r="A24" s="6"/>
      <c r="B24" s="75" t="s">
        <v>101</v>
      </c>
      <c r="C24" s="74" t="s">
        <v>100</v>
      </c>
      <c r="D24" s="74" t="s">
        <v>99</v>
      </c>
      <c r="E24" s="73" t="s">
        <v>98</v>
      </c>
      <c r="F24" s="73" t="s">
        <v>97</v>
      </c>
      <c r="G24" s="73" t="s">
        <v>96</v>
      </c>
      <c r="H24" s="73" t="s">
        <v>95</v>
      </c>
      <c r="I24" s="73" t="s">
        <v>94</v>
      </c>
      <c r="J24" s="73" t="s">
        <v>93</v>
      </c>
      <c r="K24" s="73" t="s">
        <v>92</v>
      </c>
      <c r="L24" s="73" t="s">
        <v>91</v>
      </c>
      <c r="M24" s="96" t="s">
        <v>90</v>
      </c>
      <c r="N24" s="4"/>
      <c r="O24" s="3"/>
      <c r="P24" s="3"/>
      <c r="Q24" s="3"/>
      <c r="R24" s="2"/>
      <c r="S24" s="2"/>
      <c r="T24" s="2"/>
      <c r="U24" s="2"/>
      <c r="V24" s="2"/>
      <c r="W24" s="2"/>
      <c r="X24" s="2"/>
      <c r="Y24" s="2"/>
      <c r="Z24" s="2"/>
    </row>
    <row r="25" spans="1:26" ht="15.75" customHeight="1">
      <c r="A25" s="6"/>
      <c r="B25" s="72"/>
      <c r="C25" s="71"/>
      <c r="D25" s="70"/>
      <c r="E25" s="69"/>
      <c r="F25" s="68"/>
      <c r="G25" s="68"/>
      <c r="H25" s="68"/>
      <c r="I25" s="68"/>
      <c r="J25" s="68"/>
      <c r="K25" s="68"/>
      <c r="L25" s="68"/>
      <c r="M25" s="97"/>
      <c r="N25" s="4"/>
      <c r="O25" s="3"/>
      <c r="P25" s="3"/>
      <c r="Q25" s="3"/>
      <c r="R25" s="2"/>
      <c r="S25" s="2"/>
      <c r="T25" s="2"/>
      <c r="U25" s="2"/>
      <c r="V25" s="2"/>
      <c r="W25" s="2"/>
      <c r="X25" s="2"/>
      <c r="Y25" s="2"/>
      <c r="Z25" s="2"/>
    </row>
    <row r="26" spans="1:26" ht="15.75" customHeight="1">
      <c r="A26" s="6"/>
      <c r="B26" s="50">
        <v>1</v>
      </c>
      <c r="C26" s="49" t="s">
        <v>88</v>
      </c>
      <c r="D26" s="48"/>
      <c r="E26" s="47"/>
      <c r="F26" s="45"/>
      <c r="G26" s="46"/>
      <c r="H26" s="46"/>
      <c r="I26" s="46"/>
      <c r="J26" s="46"/>
      <c r="K26" s="46"/>
      <c r="L26" s="46"/>
      <c r="M26" s="98"/>
      <c r="N26" s="4"/>
      <c r="O26" s="3"/>
      <c r="P26" s="3"/>
      <c r="Q26" s="3"/>
      <c r="R26" s="2"/>
      <c r="S26" s="2"/>
      <c r="T26" s="2"/>
      <c r="U26" s="2"/>
      <c r="V26" s="2"/>
      <c r="W26" s="2"/>
      <c r="X26" s="2"/>
      <c r="Y26" s="2"/>
      <c r="Z26" s="2"/>
    </row>
    <row r="27" spans="1:26" ht="15.75" customHeight="1">
      <c r="A27" s="6"/>
      <c r="B27" s="44" t="s">
        <v>89</v>
      </c>
      <c r="C27" s="43" t="s">
        <v>88</v>
      </c>
      <c r="D27" s="42"/>
      <c r="E27" s="41"/>
      <c r="F27" s="41">
        <v>1</v>
      </c>
      <c r="G27" s="41"/>
      <c r="H27" s="41"/>
      <c r="I27" s="41"/>
      <c r="J27" s="41"/>
      <c r="K27" s="41"/>
      <c r="L27" s="41"/>
      <c r="M27" s="99"/>
      <c r="N27" s="4"/>
      <c r="O27" s="3"/>
      <c r="P27" s="3"/>
      <c r="Q27" s="3"/>
      <c r="R27" s="2"/>
      <c r="S27" s="2"/>
      <c r="T27" s="2"/>
      <c r="U27" s="2"/>
      <c r="V27" s="2"/>
      <c r="W27" s="2"/>
      <c r="X27" s="2"/>
      <c r="Y27" s="2"/>
      <c r="Z27" s="2"/>
    </row>
    <row r="28" spans="1:26" ht="15.75" customHeight="1">
      <c r="A28" s="6"/>
      <c r="B28" s="40" t="s">
        <v>7</v>
      </c>
      <c r="C28" s="39" t="s">
        <v>87</v>
      </c>
      <c r="D28" s="38"/>
      <c r="E28" s="38">
        <f t="shared" ref="E28:M28" si="0">E27*$D$27</f>
        <v>0</v>
      </c>
      <c r="F28" s="38">
        <f t="shared" si="0"/>
        <v>0</v>
      </c>
      <c r="G28" s="38">
        <f t="shared" si="0"/>
        <v>0</v>
      </c>
      <c r="H28" s="38">
        <f t="shared" si="0"/>
        <v>0</v>
      </c>
      <c r="I28" s="38">
        <f t="shared" si="0"/>
        <v>0</v>
      </c>
      <c r="J28" s="38">
        <f t="shared" si="0"/>
        <v>0</v>
      </c>
      <c r="K28" s="38">
        <f t="shared" si="0"/>
        <v>0</v>
      </c>
      <c r="L28" s="38">
        <f t="shared" si="0"/>
        <v>0</v>
      </c>
      <c r="M28" s="100">
        <f t="shared" si="0"/>
        <v>0</v>
      </c>
      <c r="N28" s="4"/>
      <c r="O28" s="3"/>
      <c r="P28" s="3"/>
      <c r="Q28" s="3"/>
      <c r="R28" s="2"/>
      <c r="S28" s="2"/>
      <c r="T28" s="2"/>
      <c r="U28" s="2"/>
      <c r="V28" s="2"/>
      <c r="W28" s="2"/>
      <c r="X28" s="2"/>
      <c r="Y28" s="2"/>
      <c r="Z28" s="2"/>
    </row>
    <row r="29" spans="1:26" ht="15.75" customHeight="1">
      <c r="A29" s="6"/>
      <c r="B29" s="50">
        <v>2</v>
      </c>
      <c r="C29" s="49" t="s">
        <v>86</v>
      </c>
      <c r="D29" s="48"/>
      <c r="E29" s="47"/>
      <c r="F29" s="45"/>
      <c r="G29" s="46"/>
      <c r="H29" s="46"/>
      <c r="I29" s="46"/>
      <c r="J29" s="46"/>
      <c r="K29" s="46"/>
      <c r="L29" s="46"/>
      <c r="M29" s="98"/>
      <c r="N29" s="4"/>
      <c r="O29" s="3"/>
      <c r="P29" s="3"/>
      <c r="Q29" s="3"/>
      <c r="R29" s="2"/>
      <c r="S29" s="2"/>
      <c r="T29" s="2"/>
      <c r="U29" s="2"/>
      <c r="V29" s="2"/>
      <c r="W29" s="2"/>
      <c r="X29" s="2"/>
      <c r="Y29" s="2"/>
      <c r="Z29" s="2"/>
    </row>
    <row r="30" spans="1:26" ht="15.75" customHeight="1">
      <c r="A30" s="6"/>
      <c r="B30" s="44" t="s">
        <v>85</v>
      </c>
      <c r="C30" s="43" t="s">
        <v>84</v>
      </c>
      <c r="D30" s="42"/>
      <c r="E30" s="41">
        <v>1</v>
      </c>
      <c r="F30" s="41"/>
      <c r="G30" s="41"/>
      <c r="H30" s="41"/>
      <c r="I30" s="41"/>
      <c r="J30" s="41"/>
      <c r="K30" s="41"/>
      <c r="L30" s="41"/>
      <c r="M30" s="99"/>
      <c r="N30" s="4"/>
      <c r="O30" s="3"/>
      <c r="P30" s="3"/>
      <c r="Q30" s="3"/>
      <c r="R30" s="2"/>
      <c r="S30" s="2"/>
      <c r="T30" s="2"/>
      <c r="U30" s="2"/>
      <c r="V30" s="2"/>
      <c r="W30" s="2"/>
      <c r="X30" s="2"/>
      <c r="Y30" s="2"/>
      <c r="Z30" s="2"/>
    </row>
    <row r="31" spans="1:26" ht="15.75" customHeight="1">
      <c r="A31" s="6"/>
      <c r="B31" s="40" t="s">
        <v>7</v>
      </c>
      <c r="C31" s="39" t="s">
        <v>83</v>
      </c>
      <c r="D31" s="38"/>
      <c r="E31" s="38">
        <f t="shared" ref="E31:M31" si="1">E30*$D$30</f>
        <v>0</v>
      </c>
      <c r="F31" s="38">
        <f t="shared" si="1"/>
        <v>0</v>
      </c>
      <c r="G31" s="38">
        <f t="shared" si="1"/>
        <v>0</v>
      </c>
      <c r="H31" s="38">
        <f t="shared" si="1"/>
        <v>0</v>
      </c>
      <c r="I31" s="38">
        <f t="shared" si="1"/>
        <v>0</v>
      </c>
      <c r="J31" s="38">
        <f t="shared" si="1"/>
        <v>0</v>
      </c>
      <c r="K31" s="38">
        <f t="shared" si="1"/>
        <v>0</v>
      </c>
      <c r="L31" s="38">
        <f t="shared" si="1"/>
        <v>0</v>
      </c>
      <c r="M31" s="100">
        <f t="shared" si="1"/>
        <v>0</v>
      </c>
      <c r="N31" s="4"/>
      <c r="O31" s="3"/>
      <c r="P31" s="3"/>
      <c r="Q31" s="3"/>
      <c r="R31" s="2"/>
      <c r="S31" s="2"/>
      <c r="T31" s="2"/>
      <c r="U31" s="2"/>
      <c r="V31" s="2"/>
      <c r="W31" s="2"/>
      <c r="X31" s="2"/>
      <c r="Y31" s="2"/>
      <c r="Z31" s="2"/>
    </row>
    <row r="32" spans="1:26" ht="15.75" customHeight="1">
      <c r="A32" s="6"/>
      <c r="B32" s="44" t="s">
        <v>82</v>
      </c>
      <c r="C32" s="43" t="s">
        <v>81</v>
      </c>
      <c r="D32" s="42"/>
      <c r="E32" s="41">
        <v>0.12</v>
      </c>
      <c r="F32" s="41">
        <v>0.11</v>
      </c>
      <c r="G32" s="41">
        <v>0.11</v>
      </c>
      <c r="H32" s="41">
        <v>0.11</v>
      </c>
      <c r="I32" s="41">
        <v>0.11</v>
      </c>
      <c r="J32" s="41">
        <v>0.11</v>
      </c>
      <c r="K32" s="41">
        <v>0.11</v>
      </c>
      <c r="L32" s="41">
        <v>0.11</v>
      </c>
      <c r="M32" s="99">
        <v>0.11</v>
      </c>
      <c r="N32" s="4"/>
      <c r="O32" s="3"/>
      <c r="P32" s="3"/>
      <c r="Q32" s="3"/>
      <c r="R32" s="2"/>
      <c r="S32" s="2"/>
      <c r="T32" s="2"/>
      <c r="U32" s="2"/>
      <c r="V32" s="2"/>
      <c r="W32" s="2"/>
      <c r="X32" s="2"/>
      <c r="Y32" s="2"/>
      <c r="Z32" s="2"/>
    </row>
    <row r="33" spans="1:26" ht="15.75" customHeight="1">
      <c r="A33" s="6"/>
      <c r="B33" s="40" t="s">
        <v>7</v>
      </c>
      <c r="C33" s="39" t="s">
        <v>80</v>
      </c>
      <c r="D33" s="38"/>
      <c r="E33" s="38">
        <f t="shared" ref="E33:M33" si="2">E32*$D$32</f>
        <v>0</v>
      </c>
      <c r="F33" s="38">
        <f t="shared" si="2"/>
        <v>0</v>
      </c>
      <c r="G33" s="38">
        <f t="shared" si="2"/>
        <v>0</v>
      </c>
      <c r="H33" s="38">
        <f t="shared" si="2"/>
        <v>0</v>
      </c>
      <c r="I33" s="38">
        <f t="shared" si="2"/>
        <v>0</v>
      </c>
      <c r="J33" s="38">
        <f t="shared" si="2"/>
        <v>0</v>
      </c>
      <c r="K33" s="38">
        <f t="shared" si="2"/>
        <v>0</v>
      </c>
      <c r="L33" s="38">
        <f t="shared" si="2"/>
        <v>0</v>
      </c>
      <c r="M33" s="100">
        <f t="shared" si="2"/>
        <v>0</v>
      </c>
      <c r="N33" s="4"/>
      <c r="O33" s="3"/>
      <c r="P33" s="3"/>
      <c r="Q33" s="3"/>
      <c r="R33" s="2"/>
      <c r="S33" s="2"/>
      <c r="T33" s="2"/>
      <c r="U33" s="2"/>
      <c r="V33" s="2"/>
      <c r="W33" s="2"/>
      <c r="X33" s="2"/>
      <c r="Y33" s="2"/>
      <c r="Z33" s="2"/>
    </row>
    <row r="34" spans="1:26" ht="15.75" customHeight="1">
      <c r="A34" s="6"/>
      <c r="B34" s="50" t="str">
        <f>'[1]Orçamento Sintético-lucas'!$A$23</f>
        <v xml:space="preserve"> 3 </v>
      </c>
      <c r="C34" s="49" t="s">
        <v>79</v>
      </c>
      <c r="D34" s="48"/>
      <c r="E34" s="47"/>
      <c r="F34" s="46"/>
      <c r="G34" s="45"/>
      <c r="H34" s="46"/>
      <c r="I34" s="46"/>
      <c r="J34" s="46"/>
      <c r="K34" s="46"/>
      <c r="L34" s="46"/>
      <c r="M34" s="98"/>
      <c r="N34" s="4"/>
      <c r="O34" s="3"/>
      <c r="P34" s="3"/>
      <c r="Q34" s="3"/>
      <c r="R34" s="2"/>
      <c r="S34" s="2"/>
      <c r="T34" s="2"/>
      <c r="U34" s="2"/>
      <c r="V34" s="2"/>
      <c r="W34" s="2"/>
      <c r="X34" s="2"/>
      <c r="Y34" s="2"/>
      <c r="Z34" s="2"/>
    </row>
    <row r="35" spans="1:26" ht="15.75" customHeight="1">
      <c r="A35" s="6"/>
      <c r="B35" s="44" t="s">
        <v>78</v>
      </c>
      <c r="C35" s="43" t="s">
        <v>77</v>
      </c>
      <c r="D35" s="42"/>
      <c r="E35" s="41"/>
      <c r="F35" s="41">
        <v>1</v>
      </c>
      <c r="G35" s="41"/>
      <c r="H35" s="41"/>
      <c r="I35" s="41"/>
      <c r="J35" s="41"/>
      <c r="K35" s="41"/>
      <c r="L35" s="41"/>
      <c r="M35" s="99"/>
      <c r="N35" s="4"/>
      <c r="O35" s="3"/>
      <c r="P35" s="3"/>
      <c r="Q35" s="3"/>
      <c r="R35" s="2"/>
      <c r="S35" s="2"/>
      <c r="T35" s="2"/>
      <c r="U35" s="2"/>
      <c r="V35" s="2"/>
      <c r="W35" s="2"/>
      <c r="X35" s="2"/>
      <c r="Y35" s="2"/>
      <c r="Z35" s="2"/>
    </row>
    <row r="36" spans="1:26" ht="15.75" customHeight="1">
      <c r="A36" s="6"/>
      <c r="B36" s="40" t="s">
        <v>7</v>
      </c>
      <c r="C36" s="39" t="s">
        <v>76</v>
      </c>
      <c r="D36" s="38"/>
      <c r="E36" s="38">
        <f>E35*$D$35</f>
        <v>0</v>
      </c>
      <c r="F36" s="38">
        <f>F35*$D$35</f>
        <v>0</v>
      </c>
      <c r="G36" s="38">
        <f>G35*$D$35</f>
        <v>0</v>
      </c>
      <c r="H36" s="38">
        <f>H35*$D$35</f>
        <v>0</v>
      </c>
      <c r="I36" s="38"/>
      <c r="J36" s="38"/>
      <c r="K36" s="38"/>
      <c r="L36" s="38"/>
      <c r="M36" s="100"/>
      <c r="N36" s="4"/>
      <c r="O36" s="3"/>
      <c r="P36" s="3"/>
      <c r="Q36" s="3"/>
      <c r="R36" s="2"/>
      <c r="S36" s="2"/>
      <c r="T36" s="2"/>
      <c r="U36" s="2"/>
      <c r="V36" s="2"/>
      <c r="W36" s="2"/>
      <c r="X36" s="2"/>
      <c r="Y36" s="2"/>
      <c r="Z36" s="2"/>
    </row>
    <row r="37" spans="1:26" ht="15.75" customHeight="1">
      <c r="A37" s="6"/>
      <c r="B37" s="44" t="s">
        <v>75</v>
      </c>
      <c r="C37" s="43" t="s">
        <v>74</v>
      </c>
      <c r="D37" s="42"/>
      <c r="E37" s="41"/>
      <c r="F37" s="41"/>
      <c r="G37" s="41">
        <v>1</v>
      </c>
      <c r="H37" s="41"/>
      <c r="I37" s="41"/>
      <c r="J37" s="41"/>
      <c r="K37" s="41"/>
      <c r="L37" s="41"/>
      <c r="M37" s="99"/>
      <c r="N37" s="4"/>
      <c r="O37" s="3"/>
      <c r="P37" s="3"/>
      <c r="Q37" s="3"/>
      <c r="R37" s="2"/>
      <c r="S37" s="2"/>
      <c r="T37" s="2"/>
      <c r="U37" s="2"/>
      <c r="V37" s="2"/>
      <c r="W37" s="2"/>
      <c r="X37" s="2"/>
      <c r="Y37" s="2"/>
      <c r="Z37" s="2"/>
    </row>
    <row r="38" spans="1:26" ht="15.75" customHeight="1">
      <c r="A38" s="6"/>
      <c r="B38" s="40" t="s">
        <v>7</v>
      </c>
      <c r="C38" s="39" t="s">
        <v>73</v>
      </c>
      <c r="D38" s="38"/>
      <c r="E38" s="38">
        <f>E37*$D$37</f>
        <v>0</v>
      </c>
      <c r="F38" s="38">
        <f>F37*$D$37</f>
        <v>0</v>
      </c>
      <c r="G38" s="38">
        <f>G37*$D$37</f>
        <v>0</v>
      </c>
      <c r="H38" s="38">
        <f>H37*$D$37</f>
        <v>0</v>
      </c>
      <c r="I38" s="38"/>
      <c r="J38" s="38"/>
      <c r="K38" s="38"/>
      <c r="L38" s="38"/>
      <c r="M38" s="100"/>
      <c r="N38" s="4"/>
      <c r="O38" s="3"/>
      <c r="P38" s="3"/>
      <c r="Q38" s="3"/>
      <c r="R38" s="2"/>
      <c r="S38" s="2"/>
      <c r="T38" s="2"/>
      <c r="U38" s="2"/>
      <c r="V38" s="2"/>
      <c r="W38" s="2"/>
      <c r="X38" s="2"/>
      <c r="Y38" s="2"/>
      <c r="Z38" s="2"/>
    </row>
    <row r="39" spans="1:26" ht="15.75" customHeight="1">
      <c r="A39" s="6"/>
      <c r="B39" s="44" t="s">
        <v>72</v>
      </c>
      <c r="C39" s="43" t="s">
        <v>71</v>
      </c>
      <c r="D39" s="42"/>
      <c r="E39" s="41"/>
      <c r="F39" s="41"/>
      <c r="G39" s="41">
        <v>1</v>
      </c>
      <c r="H39" s="41"/>
      <c r="I39" s="41"/>
      <c r="J39" s="41"/>
      <c r="K39" s="41"/>
      <c r="L39" s="41"/>
      <c r="M39" s="99"/>
      <c r="N39" s="4"/>
      <c r="O39" s="3"/>
      <c r="P39" s="3"/>
      <c r="Q39" s="3"/>
      <c r="R39" s="2"/>
      <c r="S39" s="2"/>
      <c r="T39" s="2"/>
      <c r="U39" s="2"/>
      <c r="V39" s="2"/>
      <c r="W39" s="2"/>
      <c r="X39" s="2"/>
      <c r="Y39" s="2"/>
      <c r="Z39" s="2"/>
    </row>
    <row r="40" spans="1:26" ht="15.75" customHeight="1">
      <c r="A40" s="6"/>
      <c r="B40" s="40" t="s">
        <v>7</v>
      </c>
      <c r="C40" s="39" t="s">
        <v>70</v>
      </c>
      <c r="D40" s="38"/>
      <c r="E40" s="38">
        <f>E39*$D$39</f>
        <v>0</v>
      </c>
      <c r="F40" s="38">
        <f>F39*$D$39</f>
        <v>0</v>
      </c>
      <c r="G40" s="38">
        <f>G39*$D$39</f>
        <v>0</v>
      </c>
      <c r="H40" s="38">
        <f>H39*$D$39</f>
        <v>0</v>
      </c>
      <c r="I40" s="38"/>
      <c r="J40" s="38"/>
      <c r="K40" s="38"/>
      <c r="L40" s="38"/>
      <c r="M40" s="100"/>
      <c r="N40" s="4"/>
      <c r="O40" s="3"/>
      <c r="P40" s="3"/>
      <c r="Q40" s="3"/>
      <c r="R40" s="2"/>
      <c r="S40" s="2"/>
      <c r="T40" s="2"/>
      <c r="U40" s="2"/>
      <c r="V40" s="2"/>
      <c r="W40" s="2"/>
      <c r="X40" s="2"/>
      <c r="Y40" s="2"/>
      <c r="Z40" s="2"/>
    </row>
    <row r="41" spans="1:26" ht="15.75" customHeight="1">
      <c r="A41" s="6"/>
      <c r="B41" s="44" t="s">
        <v>69</v>
      </c>
      <c r="C41" s="43" t="s">
        <v>68</v>
      </c>
      <c r="D41" s="42"/>
      <c r="E41" s="41"/>
      <c r="F41" s="41"/>
      <c r="G41" s="41">
        <v>1</v>
      </c>
      <c r="H41" s="41"/>
      <c r="I41" s="41"/>
      <c r="J41" s="41"/>
      <c r="K41" s="41"/>
      <c r="L41" s="41"/>
      <c r="M41" s="99"/>
      <c r="N41" s="4"/>
      <c r="O41" s="3"/>
      <c r="P41" s="3"/>
      <c r="Q41" s="3"/>
      <c r="R41" s="2"/>
      <c r="S41" s="2"/>
      <c r="T41" s="2"/>
      <c r="U41" s="2"/>
      <c r="V41" s="2"/>
      <c r="W41" s="2"/>
      <c r="X41" s="2"/>
      <c r="Y41" s="2"/>
      <c r="Z41" s="2"/>
    </row>
    <row r="42" spans="1:26" ht="28.5" customHeight="1">
      <c r="A42" s="6"/>
      <c r="B42" s="40" t="s">
        <v>7</v>
      </c>
      <c r="C42" s="39" t="s">
        <v>67</v>
      </c>
      <c r="D42" s="38"/>
      <c r="E42" s="38">
        <f t="shared" ref="E42:J42" si="3">$D$41*E41</f>
        <v>0</v>
      </c>
      <c r="F42" s="38">
        <f t="shared" si="3"/>
        <v>0</v>
      </c>
      <c r="G42" s="38">
        <f t="shared" si="3"/>
        <v>0</v>
      </c>
      <c r="H42" s="38">
        <f t="shared" si="3"/>
        <v>0</v>
      </c>
      <c r="I42" s="38">
        <f t="shared" si="3"/>
        <v>0</v>
      </c>
      <c r="J42" s="38">
        <f t="shared" si="3"/>
        <v>0</v>
      </c>
      <c r="K42" s="38">
        <f>K37*$D$37</f>
        <v>0</v>
      </c>
      <c r="L42" s="38">
        <f>L37*$D$37</f>
        <v>0</v>
      </c>
      <c r="M42" s="100"/>
      <c r="N42" s="4"/>
      <c r="O42" s="3"/>
      <c r="P42" s="3"/>
      <c r="Q42" s="3"/>
      <c r="R42" s="2"/>
      <c r="S42" s="2"/>
      <c r="T42" s="2"/>
      <c r="U42" s="2"/>
      <c r="V42" s="2"/>
      <c r="W42" s="2"/>
      <c r="X42" s="2"/>
      <c r="Y42" s="2"/>
      <c r="Z42" s="2"/>
    </row>
    <row r="43" spans="1:26" ht="15.75" customHeight="1">
      <c r="A43" s="6"/>
      <c r="B43" s="50">
        <v>4</v>
      </c>
      <c r="C43" s="49" t="s">
        <v>66</v>
      </c>
      <c r="D43" s="48"/>
      <c r="E43" s="47"/>
      <c r="F43" s="46"/>
      <c r="G43" s="46"/>
      <c r="H43" s="46"/>
      <c r="I43" s="46"/>
      <c r="J43" s="45"/>
      <c r="K43" s="45"/>
      <c r="L43" s="46"/>
      <c r="M43" s="98"/>
      <c r="N43" s="4"/>
      <c r="O43" s="3"/>
      <c r="P43" s="3"/>
      <c r="Q43" s="3"/>
      <c r="R43" s="2"/>
      <c r="S43" s="2"/>
      <c r="T43" s="2"/>
      <c r="U43" s="2"/>
      <c r="V43" s="2"/>
      <c r="W43" s="2"/>
      <c r="X43" s="2"/>
      <c r="Y43" s="2"/>
      <c r="Z43" s="2"/>
    </row>
    <row r="44" spans="1:26" ht="15.75" customHeight="1">
      <c r="A44" s="6"/>
      <c r="B44" s="44" t="s">
        <v>65</v>
      </c>
      <c r="C44" s="43" t="s">
        <v>64</v>
      </c>
      <c r="D44" s="42"/>
      <c r="E44" s="41"/>
      <c r="F44" s="41"/>
      <c r="G44" s="41"/>
      <c r="H44" s="41">
        <v>1</v>
      </c>
      <c r="I44" s="41"/>
      <c r="J44" s="41"/>
      <c r="K44" s="41"/>
      <c r="L44" s="41"/>
      <c r="M44" s="99"/>
      <c r="N44" s="4"/>
      <c r="O44" s="3"/>
      <c r="P44" s="3"/>
      <c r="Q44" s="3"/>
      <c r="R44" s="2"/>
      <c r="S44" s="2"/>
      <c r="T44" s="2"/>
      <c r="U44" s="2"/>
      <c r="V44" s="2"/>
      <c r="W44" s="2"/>
      <c r="X44" s="2"/>
      <c r="Y44" s="2"/>
      <c r="Z44" s="2"/>
    </row>
    <row r="45" spans="1:26" ht="25.5">
      <c r="A45" s="6"/>
      <c r="B45" s="40" t="s">
        <v>7</v>
      </c>
      <c r="C45" s="39" t="s">
        <v>63</v>
      </c>
      <c r="D45" s="38"/>
      <c r="E45" s="38">
        <f t="shared" ref="E45:K45" si="4">E44*$D$44</f>
        <v>0</v>
      </c>
      <c r="F45" s="38">
        <f t="shared" si="4"/>
        <v>0</v>
      </c>
      <c r="G45" s="38">
        <f t="shared" si="4"/>
        <v>0</v>
      </c>
      <c r="H45" s="38">
        <f t="shared" si="4"/>
        <v>0</v>
      </c>
      <c r="I45" s="38">
        <f t="shared" si="4"/>
        <v>0</v>
      </c>
      <c r="J45" s="38">
        <f t="shared" si="4"/>
        <v>0</v>
      </c>
      <c r="K45" s="38">
        <f t="shared" si="4"/>
        <v>0</v>
      </c>
      <c r="L45" s="38"/>
      <c r="M45" s="100">
        <f>M44*$D$44</f>
        <v>0</v>
      </c>
      <c r="N45" s="4"/>
      <c r="O45" s="3"/>
      <c r="P45" s="3"/>
      <c r="Q45" s="3"/>
      <c r="R45" s="2"/>
      <c r="S45" s="2"/>
      <c r="T45" s="2"/>
      <c r="U45" s="2"/>
      <c r="V45" s="2"/>
      <c r="W45" s="2"/>
      <c r="X45" s="2"/>
      <c r="Y45" s="2"/>
      <c r="Z45" s="2"/>
    </row>
    <row r="46" spans="1:26" ht="15.75" customHeight="1">
      <c r="A46" s="6"/>
      <c r="B46" s="44" t="s">
        <v>62</v>
      </c>
      <c r="C46" s="43" t="s">
        <v>61</v>
      </c>
      <c r="D46" s="42"/>
      <c r="E46" s="41"/>
      <c r="F46" s="41"/>
      <c r="G46" s="41"/>
      <c r="H46" s="41"/>
      <c r="I46" s="41"/>
      <c r="J46" s="41">
        <v>1</v>
      </c>
      <c r="K46" s="41"/>
      <c r="L46" s="41"/>
      <c r="M46" s="99"/>
      <c r="N46" s="4"/>
      <c r="O46" s="3"/>
      <c r="P46" s="3"/>
      <c r="Q46" s="3"/>
      <c r="R46" s="2"/>
      <c r="S46" s="2"/>
      <c r="T46" s="2"/>
      <c r="U46" s="2"/>
      <c r="V46" s="2"/>
      <c r="W46" s="2"/>
      <c r="X46" s="2"/>
      <c r="Y46" s="2"/>
      <c r="Z46" s="2"/>
    </row>
    <row r="47" spans="1:26" ht="25.5">
      <c r="A47" s="6"/>
      <c r="B47" s="40"/>
      <c r="C47" s="39" t="s">
        <v>60</v>
      </c>
      <c r="D47" s="38"/>
      <c r="E47" s="38">
        <f t="shared" ref="E47:M47" si="5">E46*$D$46</f>
        <v>0</v>
      </c>
      <c r="F47" s="38">
        <f t="shared" si="5"/>
        <v>0</v>
      </c>
      <c r="G47" s="38">
        <f t="shared" si="5"/>
        <v>0</v>
      </c>
      <c r="H47" s="38">
        <f t="shared" si="5"/>
        <v>0</v>
      </c>
      <c r="I47" s="38">
        <f t="shared" si="5"/>
        <v>0</v>
      </c>
      <c r="J47" s="38">
        <f t="shared" si="5"/>
        <v>0</v>
      </c>
      <c r="K47" s="38">
        <f t="shared" si="5"/>
        <v>0</v>
      </c>
      <c r="L47" s="38">
        <f t="shared" si="5"/>
        <v>0</v>
      </c>
      <c r="M47" s="100">
        <f t="shared" si="5"/>
        <v>0</v>
      </c>
      <c r="N47" s="4"/>
      <c r="O47" s="3"/>
      <c r="P47" s="3"/>
      <c r="Q47" s="3"/>
      <c r="R47" s="2"/>
      <c r="S47" s="2"/>
      <c r="T47" s="2"/>
      <c r="U47" s="2"/>
      <c r="V47" s="2"/>
      <c r="W47" s="2"/>
      <c r="X47" s="2"/>
      <c r="Y47" s="2"/>
      <c r="Z47" s="2"/>
    </row>
    <row r="48" spans="1:26" ht="15.75" customHeight="1">
      <c r="A48" s="6"/>
      <c r="B48" s="50">
        <v>5</v>
      </c>
      <c r="C48" s="49" t="s">
        <v>59</v>
      </c>
      <c r="D48" s="48"/>
      <c r="E48" s="47"/>
      <c r="F48" s="46"/>
      <c r="G48" s="46"/>
      <c r="H48" s="46"/>
      <c r="I48" s="46"/>
      <c r="J48" s="48"/>
      <c r="K48" s="45"/>
      <c r="L48" s="45"/>
      <c r="M48" s="101"/>
      <c r="N48" s="4"/>
      <c r="O48" s="3"/>
      <c r="P48" s="3"/>
      <c r="Q48" s="3"/>
      <c r="R48" s="2"/>
      <c r="S48" s="2"/>
      <c r="T48" s="2"/>
      <c r="U48" s="2"/>
      <c r="V48" s="2"/>
      <c r="W48" s="2"/>
      <c r="X48" s="2"/>
      <c r="Y48" s="2"/>
      <c r="Z48" s="2"/>
    </row>
    <row r="49" spans="1:26" ht="15.75" customHeight="1">
      <c r="A49" s="6"/>
      <c r="B49" s="44" t="s">
        <v>58</v>
      </c>
      <c r="C49" s="43" t="s">
        <v>57</v>
      </c>
      <c r="D49" s="42"/>
      <c r="E49" s="41"/>
      <c r="F49" s="41"/>
      <c r="G49" s="41"/>
      <c r="H49" s="41">
        <v>1</v>
      </c>
      <c r="I49" s="41"/>
      <c r="J49" s="41"/>
      <c r="K49" s="41"/>
      <c r="L49" s="41"/>
      <c r="M49" s="99"/>
      <c r="N49" s="4"/>
      <c r="O49" s="3"/>
      <c r="P49" s="3"/>
      <c r="Q49" s="3"/>
      <c r="R49" s="2"/>
      <c r="S49" s="2"/>
      <c r="T49" s="2"/>
      <c r="U49" s="2"/>
      <c r="V49" s="2"/>
      <c r="W49" s="2"/>
      <c r="X49" s="2"/>
      <c r="Y49" s="2"/>
      <c r="Z49" s="2"/>
    </row>
    <row r="50" spans="1:26" ht="25.5">
      <c r="A50" s="6"/>
      <c r="B50" s="40" t="s">
        <v>7</v>
      </c>
      <c r="C50" s="39" t="s">
        <v>56</v>
      </c>
      <c r="D50" s="38"/>
      <c r="E50" s="38">
        <f>E49*$D$49</f>
        <v>0</v>
      </c>
      <c r="F50" s="38">
        <f>F49*$D$49</f>
        <v>0</v>
      </c>
      <c r="G50" s="38">
        <f>G49*$D$49</f>
        <v>0</v>
      </c>
      <c r="H50" s="38">
        <f>H49*$D$49</f>
        <v>0</v>
      </c>
      <c r="I50" s="38"/>
      <c r="J50" s="38">
        <f>J49*$D$49</f>
        <v>0</v>
      </c>
      <c r="K50" s="38">
        <f>K49*$D$49</f>
        <v>0</v>
      </c>
      <c r="L50" s="38">
        <f>L49*$D$49</f>
        <v>0</v>
      </c>
      <c r="M50" s="100">
        <f>M49*$D$49</f>
        <v>0</v>
      </c>
      <c r="N50" s="4"/>
      <c r="O50" s="4"/>
      <c r="P50" s="3"/>
      <c r="Q50" s="3"/>
      <c r="R50" s="2"/>
      <c r="S50" s="2"/>
      <c r="T50" s="2"/>
      <c r="U50" s="2"/>
      <c r="V50" s="2"/>
      <c r="W50" s="2"/>
      <c r="X50" s="2"/>
      <c r="Y50" s="2"/>
      <c r="Z50" s="2"/>
    </row>
    <row r="51" spans="1:26" ht="15.75" customHeight="1">
      <c r="A51" s="6"/>
      <c r="B51" s="50">
        <v>6</v>
      </c>
      <c r="C51" s="49" t="s">
        <v>55</v>
      </c>
      <c r="D51" s="48"/>
      <c r="E51" s="47"/>
      <c r="F51" s="46"/>
      <c r="G51" s="46"/>
      <c r="H51" s="46"/>
      <c r="I51" s="45"/>
      <c r="J51" s="46"/>
      <c r="K51" s="45"/>
      <c r="L51" s="45"/>
      <c r="M51" s="98"/>
      <c r="N51" s="4"/>
      <c r="O51" s="3"/>
      <c r="P51" s="3"/>
      <c r="Q51" s="3"/>
      <c r="R51" s="2"/>
      <c r="S51" s="2"/>
      <c r="T51" s="2"/>
      <c r="U51" s="2"/>
      <c r="V51" s="2"/>
      <c r="W51" s="2"/>
      <c r="X51" s="2"/>
      <c r="Y51" s="2"/>
      <c r="Z51" s="2"/>
    </row>
    <row r="52" spans="1:26" ht="15.75" customHeight="1">
      <c r="A52" s="67"/>
      <c r="B52" s="44" t="s">
        <v>54</v>
      </c>
      <c r="C52" s="43" t="s">
        <v>53</v>
      </c>
      <c r="D52" s="42"/>
      <c r="E52" s="41"/>
      <c r="F52" s="41"/>
      <c r="G52" s="41"/>
      <c r="H52" s="41"/>
      <c r="I52" s="41">
        <v>1</v>
      </c>
      <c r="J52" s="41"/>
      <c r="K52" s="41"/>
      <c r="L52" s="41"/>
      <c r="M52" s="99"/>
      <c r="N52" s="4"/>
      <c r="O52" s="3"/>
      <c r="P52" s="3"/>
      <c r="Q52" s="3"/>
      <c r="R52" s="2"/>
      <c r="S52" s="2"/>
      <c r="T52" s="2"/>
      <c r="U52" s="2"/>
      <c r="V52" s="2"/>
      <c r="W52" s="2"/>
      <c r="X52" s="2"/>
      <c r="Y52" s="2"/>
      <c r="Z52" s="2"/>
    </row>
    <row r="53" spans="1:26" ht="15.75" customHeight="1">
      <c r="A53" s="6"/>
      <c r="B53" s="40" t="s">
        <v>7</v>
      </c>
      <c r="C53" s="39" t="s">
        <v>52</v>
      </c>
      <c r="D53" s="38"/>
      <c r="E53" s="38">
        <f t="shared" ref="E53:M53" si="6">E52*$D$52</f>
        <v>0</v>
      </c>
      <c r="F53" s="38">
        <f t="shared" si="6"/>
        <v>0</v>
      </c>
      <c r="G53" s="38">
        <f t="shared" si="6"/>
        <v>0</v>
      </c>
      <c r="H53" s="38">
        <f t="shared" si="6"/>
        <v>0</v>
      </c>
      <c r="I53" s="38">
        <f t="shared" si="6"/>
        <v>0</v>
      </c>
      <c r="J53" s="38">
        <f t="shared" si="6"/>
        <v>0</v>
      </c>
      <c r="K53" s="38">
        <f t="shared" si="6"/>
        <v>0</v>
      </c>
      <c r="L53" s="38">
        <f t="shared" si="6"/>
        <v>0</v>
      </c>
      <c r="M53" s="100">
        <f t="shared" si="6"/>
        <v>0</v>
      </c>
      <c r="N53" s="4"/>
      <c r="O53" s="3"/>
      <c r="P53" s="3"/>
      <c r="Q53" s="3"/>
      <c r="R53" s="2"/>
      <c r="S53" s="2"/>
      <c r="T53" s="2"/>
      <c r="U53" s="2"/>
      <c r="V53" s="2"/>
      <c r="W53" s="2"/>
      <c r="X53" s="2"/>
      <c r="Y53" s="2"/>
      <c r="Z53" s="2"/>
    </row>
    <row r="54" spans="1:26" ht="15.75" customHeight="1">
      <c r="A54" s="6"/>
      <c r="B54" s="44" t="s">
        <v>51</v>
      </c>
      <c r="C54" s="43" t="s">
        <v>50</v>
      </c>
      <c r="D54" s="42"/>
      <c r="E54" s="41"/>
      <c r="F54" s="41"/>
      <c r="G54" s="41"/>
      <c r="H54" s="41"/>
      <c r="I54" s="41"/>
      <c r="J54" s="41">
        <v>1</v>
      </c>
      <c r="K54" s="41"/>
      <c r="L54" s="41"/>
      <c r="M54" s="99"/>
      <c r="N54" s="4"/>
      <c r="O54" s="3"/>
      <c r="P54" s="3"/>
      <c r="Q54" s="3"/>
      <c r="R54" s="2"/>
      <c r="S54" s="2"/>
      <c r="T54" s="2"/>
      <c r="U54" s="2"/>
      <c r="V54" s="2"/>
      <c r="W54" s="2"/>
      <c r="X54" s="2"/>
      <c r="Y54" s="2"/>
      <c r="Z54" s="2"/>
    </row>
    <row r="55" spans="1:26" ht="15.75" customHeight="1">
      <c r="A55" s="6"/>
      <c r="B55" s="40" t="s">
        <v>7</v>
      </c>
      <c r="C55" s="39" t="s">
        <v>49</v>
      </c>
      <c r="D55" s="38"/>
      <c r="E55" s="38">
        <f t="shared" ref="E55:M55" si="7">E54*$D$54</f>
        <v>0</v>
      </c>
      <c r="F55" s="38">
        <f t="shared" si="7"/>
        <v>0</v>
      </c>
      <c r="G55" s="38">
        <f t="shared" si="7"/>
        <v>0</v>
      </c>
      <c r="H55" s="38">
        <f t="shared" si="7"/>
        <v>0</v>
      </c>
      <c r="I55" s="38">
        <f t="shared" si="7"/>
        <v>0</v>
      </c>
      <c r="J55" s="38">
        <f t="shared" si="7"/>
        <v>0</v>
      </c>
      <c r="K55" s="38">
        <f t="shared" si="7"/>
        <v>0</v>
      </c>
      <c r="L55" s="38">
        <f t="shared" si="7"/>
        <v>0</v>
      </c>
      <c r="M55" s="100">
        <f t="shared" si="7"/>
        <v>0</v>
      </c>
      <c r="N55" s="4"/>
      <c r="O55" s="3"/>
      <c r="P55" s="3"/>
      <c r="Q55" s="3"/>
      <c r="R55" s="2"/>
      <c r="S55" s="2"/>
      <c r="T55" s="2"/>
      <c r="U55" s="2"/>
      <c r="V55" s="2"/>
      <c r="W55" s="2"/>
      <c r="X55" s="2"/>
      <c r="Y55" s="2"/>
      <c r="Z55" s="2"/>
    </row>
    <row r="56" spans="1:26" ht="15.75" customHeight="1">
      <c r="A56" s="6"/>
      <c r="B56" s="60">
        <v>7</v>
      </c>
      <c r="C56" s="59" t="s">
        <v>48</v>
      </c>
      <c r="D56" s="58"/>
      <c r="E56" s="66"/>
      <c r="F56" s="64"/>
      <c r="G56" s="64"/>
      <c r="H56" s="64"/>
      <c r="I56" s="65"/>
      <c r="J56" s="64"/>
      <c r="K56" s="64"/>
      <c r="L56" s="64"/>
      <c r="M56" s="102"/>
      <c r="N56" s="4"/>
      <c r="O56" s="3"/>
      <c r="P56" s="3"/>
      <c r="Q56" s="3"/>
      <c r="R56" s="2"/>
      <c r="S56" s="2"/>
      <c r="T56" s="2"/>
      <c r="U56" s="2"/>
      <c r="V56" s="2"/>
      <c r="W56" s="2"/>
      <c r="X56" s="2"/>
      <c r="Y56" s="2"/>
      <c r="Z56" s="2"/>
    </row>
    <row r="57" spans="1:26" ht="15.75" customHeight="1">
      <c r="A57" s="6"/>
      <c r="B57" s="44" t="s">
        <v>47</v>
      </c>
      <c r="C57" s="43" t="s">
        <v>46</v>
      </c>
      <c r="D57" s="42"/>
      <c r="E57" s="41"/>
      <c r="F57" s="41"/>
      <c r="G57" s="41"/>
      <c r="H57" s="41"/>
      <c r="I57" s="41"/>
      <c r="J57" s="41"/>
      <c r="K57" s="41">
        <v>1</v>
      </c>
      <c r="L57" s="41"/>
      <c r="M57" s="99"/>
      <c r="N57" s="4"/>
      <c r="O57" s="3"/>
      <c r="P57" s="3"/>
      <c r="Q57" s="3"/>
      <c r="R57" s="2"/>
      <c r="S57" s="2"/>
      <c r="T57" s="2"/>
      <c r="U57" s="2"/>
      <c r="V57" s="2"/>
      <c r="W57" s="2"/>
      <c r="X57" s="2"/>
      <c r="Y57" s="2"/>
      <c r="Z57" s="2"/>
    </row>
    <row r="58" spans="1:26" ht="15.75" customHeight="1">
      <c r="A58" s="6"/>
      <c r="B58" s="40" t="s">
        <v>7</v>
      </c>
      <c r="C58" s="39" t="s">
        <v>45</v>
      </c>
      <c r="D58" s="38"/>
      <c r="E58" s="38">
        <f t="shared" ref="E58:M58" si="8">E57*$D$57</f>
        <v>0</v>
      </c>
      <c r="F58" s="38">
        <f t="shared" si="8"/>
        <v>0</v>
      </c>
      <c r="G58" s="38">
        <f t="shared" si="8"/>
        <v>0</v>
      </c>
      <c r="H58" s="38">
        <f t="shared" si="8"/>
        <v>0</v>
      </c>
      <c r="I58" s="38">
        <f t="shared" si="8"/>
        <v>0</v>
      </c>
      <c r="J58" s="38">
        <f t="shared" si="8"/>
        <v>0</v>
      </c>
      <c r="K58" s="38">
        <f t="shared" si="8"/>
        <v>0</v>
      </c>
      <c r="L58" s="38">
        <f t="shared" si="8"/>
        <v>0</v>
      </c>
      <c r="M58" s="100">
        <f t="shared" si="8"/>
        <v>0</v>
      </c>
      <c r="N58" s="4"/>
      <c r="O58" s="3"/>
      <c r="P58" s="3"/>
      <c r="Q58" s="3"/>
      <c r="R58" s="2"/>
      <c r="S58" s="2"/>
      <c r="T58" s="2"/>
      <c r="U58" s="2"/>
      <c r="V58" s="2"/>
      <c r="W58" s="2"/>
      <c r="X58" s="2"/>
      <c r="Y58" s="2"/>
      <c r="Z58" s="2"/>
    </row>
    <row r="59" spans="1:26" ht="15.75" customHeight="1">
      <c r="A59" s="6"/>
      <c r="B59" s="44" t="s">
        <v>44</v>
      </c>
      <c r="C59" s="43" t="s">
        <v>43</v>
      </c>
      <c r="D59" s="42"/>
      <c r="E59" s="41"/>
      <c r="F59" s="41"/>
      <c r="G59" s="41"/>
      <c r="H59" s="41"/>
      <c r="I59" s="41">
        <v>1</v>
      </c>
      <c r="J59" s="41"/>
      <c r="K59" s="41"/>
      <c r="L59" s="41"/>
      <c r="M59" s="99"/>
      <c r="N59" s="4"/>
      <c r="O59" s="3"/>
      <c r="P59" s="3"/>
      <c r="Q59" s="3"/>
      <c r="R59" s="2"/>
      <c r="S59" s="2"/>
      <c r="T59" s="2"/>
      <c r="U59" s="2"/>
      <c r="V59" s="2"/>
      <c r="W59" s="2"/>
      <c r="X59" s="2"/>
      <c r="Y59" s="2"/>
      <c r="Z59" s="2"/>
    </row>
    <row r="60" spans="1:26" ht="15.75" customHeight="1">
      <c r="A60" s="6"/>
      <c r="B60" s="40" t="s">
        <v>7</v>
      </c>
      <c r="C60" s="39" t="s">
        <v>42</v>
      </c>
      <c r="D60" s="38"/>
      <c r="E60" s="38">
        <f t="shared" ref="E60:M60" si="9">E59*$D$59</f>
        <v>0</v>
      </c>
      <c r="F60" s="38">
        <f t="shared" si="9"/>
        <v>0</v>
      </c>
      <c r="G60" s="38">
        <f t="shared" si="9"/>
        <v>0</v>
      </c>
      <c r="H60" s="38">
        <f t="shared" si="9"/>
        <v>0</v>
      </c>
      <c r="I60" s="38">
        <f t="shared" si="9"/>
        <v>0</v>
      </c>
      <c r="J60" s="38">
        <f t="shared" si="9"/>
        <v>0</v>
      </c>
      <c r="K60" s="38">
        <f t="shared" si="9"/>
        <v>0</v>
      </c>
      <c r="L60" s="38">
        <f t="shared" si="9"/>
        <v>0</v>
      </c>
      <c r="M60" s="100">
        <f t="shared" si="9"/>
        <v>0</v>
      </c>
      <c r="N60" s="4"/>
      <c r="O60" s="3"/>
      <c r="P60" s="3"/>
      <c r="Q60" s="3"/>
      <c r="R60" s="2"/>
      <c r="S60" s="2"/>
      <c r="T60" s="2"/>
      <c r="U60" s="2"/>
      <c r="V60" s="2"/>
      <c r="W60" s="2"/>
      <c r="X60" s="2"/>
      <c r="Y60" s="2"/>
      <c r="Z60" s="2"/>
    </row>
    <row r="61" spans="1:26" ht="15.75" customHeight="1">
      <c r="A61" s="6"/>
      <c r="B61" s="44" t="s">
        <v>41</v>
      </c>
      <c r="C61" s="43" t="s">
        <v>40</v>
      </c>
      <c r="D61" s="42"/>
      <c r="E61" s="41"/>
      <c r="F61" s="41"/>
      <c r="G61" s="41"/>
      <c r="H61" s="41"/>
      <c r="I61" s="41"/>
      <c r="J61" s="41"/>
      <c r="K61" s="41">
        <v>1</v>
      </c>
      <c r="L61" s="41"/>
      <c r="M61" s="99"/>
      <c r="N61" s="4"/>
      <c r="O61" s="3"/>
      <c r="P61" s="3"/>
      <c r="Q61" s="3"/>
      <c r="R61" s="2"/>
      <c r="S61" s="2"/>
      <c r="T61" s="2"/>
      <c r="U61" s="2"/>
      <c r="V61" s="2"/>
      <c r="W61" s="2"/>
      <c r="X61" s="2"/>
      <c r="Y61" s="2"/>
      <c r="Z61" s="2"/>
    </row>
    <row r="62" spans="1:26" ht="15.75" customHeight="1">
      <c r="A62" s="6"/>
      <c r="B62" s="40" t="s">
        <v>7</v>
      </c>
      <c r="C62" s="39" t="s">
        <v>39</v>
      </c>
      <c r="D62" s="38"/>
      <c r="E62" s="38">
        <f t="shared" ref="E62:M62" si="10">E61*$D$61</f>
        <v>0</v>
      </c>
      <c r="F62" s="38">
        <f t="shared" si="10"/>
        <v>0</v>
      </c>
      <c r="G62" s="38">
        <f t="shared" si="10"/>
        <v>0</v>
      </c>
      <c r="H62" s="38">
        <f t="shared" si="10"/>
        <v>0</v>
      </c>
      <c r="I62" s="38">
        <f t="shared" si="10"/>
        <v>0</v>
      </c>
      <c r="J62" s="38">
        <f t="shared" si="10"/>
        <v>0</v>
      </c>
      <c r="K62" s="38">
        <f t="shared" si="10"/>
        <v>0</v>
      </c>
      <c r="L62" s="38">
        <f t="shared" si="10"/>
        <v>0</v>
      </c>
      <c r="M62" s="100">
        <f t="shared" si="10"/>
        <v>0</v>
      </c>
      <c r="N62" s="4"/>
      <c r="O62" s="3"/>
      <c r="P62" s="3"/>
      <c r="Q62" s="3"/>
      <c r="R62" s="2"/>
      <c r="S62" s="2"/>
      <c r="T62" s="2"/>
      <c r="U62" s="2"/>
      <c r="V62" s="2"/>
      <c r="W62" s="2"/>
      <c r="X62" s="2"/>
      <c r="Y62" s="2"/>
      <c r="Z62" s="2"/>
    </row>
    <row r="63" spans="1:26" ht="15.75" customHeight="1">
      <c r="A63" s="6"/>
      <c r="B63" s="50">
        <v>8</v>
      </c>
      <c r="C63" s="49" t="s">
        <v>38</v>
      </c>
      <c r="D63" s="48"/>
      <c r="E63" s="47"/>
      <c r="F63" s="46"/>
      <c r="G63" s="46"/>
      <c r="H63" s="46"/>
      <c r="I63" s="46"/>
      <c r="J63" s="46"/>
      <c r="K63" s="46"/>
      <c r="L63" s="46"/>
      <c r="M63" s="103"/>
      <c r="N63" s="4"/>
      <c r="O63" s="3"/>
      <c r="P63" s="3"/>
      <c r="Q63" s="3"/>
      <c r="R63" s="2"/>
      <c r="S63" s="2"/>
      <c r="T63" s="2"/>
      <c r="U63" s="2"/>
      <c r="V63" s="2"/>
      <c r="W63" s="2"/>
      <c r="X63" s="2"/>
      <c r="Y63" s="2"/>
      <c r="Z63" s="2"/>
    </row>
    <row r="64" spans="1:26" ht="15.75" customHeight="1">
      <c r="A64" s="6"/>
      <c r="B64" s="44" t="s">
        <v>37</v>
      </c>
      <c r="C64" s="43" t="s">
        <v>36</v>
      </c>
      <c r="D64" s="42"/>
      <c r="E64" s="41"/>
      <c r="F64" s="41"/>
      <c r="G64" s="41"/>
      <c r="H64" s="41"/>
      <c r="I64" s="41"/>
      <c r="J64" s="41"/>
      <c r="K64" s="41"/>
      <c r="L64" s="41">
        <v>1</v>
      </c>
      <c r="M64" s="99"/>
      <c r="N64" s="4"/>
      <c r="O64" s="3"/>
      <c r="P64" s="3"/>
      <c r="Q64" s="3"/>
      <c r="R64" s="2"/>
      <c r="S64" s="2"/>
      <c r="T64" s="2"/>
      <c r="U64" s="2"/>
      <c r="V64" s="2"/>
      <c r="W64" s="2"/>
      <c r="X64" s="2"/>
      <c r="Y64" s="2"/>
      <c r="Z64" s="2"/>
    </row>
    <row r="65" spans="1:26" ht="15.75" customHeight="1">
      <c r="A65" s="6"/>
      <c r="B65" s="40" t="s">
        <v>7</v>
      </c>
      <c r="C65" s="39" t="s">
        <v>35</v>
      </c>
      <c r="D65" s="38"/>
      <c r="E65" s="38">
        <f t="shared" ref="E65:M65" si="11">E64*$D$64</f>
        <v>0</v>
      </c>
      <c r="F65" s="38">
        <f t="shared" si="11"/>
        <v>0</v>
      </c>
      <c r="G65" s="38">
        <f t="shared" si="11"/>
        <v>0</v>
      </c>
      <c r="H65" s="38">
        <f t="shared" si="11"/>
        <v>0</v>
      </c>
      <c r="I65" s="38">
        <f t="shared" si="11"/>
        <v>0</v>
      </c>
      <c r="J65" s="38">
        <f t="shared" si="11"/>
        <v>0</v>
      </c>
      <c r="K65" s="38">
        <f t="shared" si="11"/>
        <v>0</v>
      </c>
      <c r="L65" s="38">
        <f t="shared" si="11"/>
        <v>0</v>
      </c>
      <c r="M65" s="100">
        <f t="shared" si="11"/>
        <v>0</v>
      </c>
      <c r="N65" s="4"/>
      <c r="O65" s="3"/>
      <c r="P65" s="3"/>
      <c r="Q65" s="3"/>
      <c r="R65" s="2"/>
      <c r="S65" s="2"/>
      <c r="T65" s="2"/>
      <c r="U65" s="2"/>
      <c r="V65" s="2"/>
      <c r="W65" s="2"/>
      <c r="X65" s="2"/>
      <c r="Y65" s="2"/>
      <c r="Z65" s="2"/>
    </row>
    <row r="66" spans="1:26" ht="25.5">
      <c r="A66" s="6"/>
      <c r="B66" s="44" t="s">
        <v>34</v>
      </c>
      <c r="C66" s="43" t="s">
        <v>33</v>
      </c>
      <c r="D66" s="42"/>
      <c r="E66" s="41"/>
      <c r="F66" s="41"/>
      <c r="G66" s="41"/>
      <c r="H66" s="41"/>
      <c r="I66" s="41"/>
      <c r="J66" s="41"/>
      <c r="K66" s="41"/>
      <c r="L66" s="41">
        <v>1</v>
      </c>
      <c r="M66" s="99"/>
      <c r="N66" s="4"/>
      <c r="O66" s="3"/>
      <c r="P66" s="3"/>
      <c r="Q66" s="3"/>
      <c r="R66" s="2"/>
      <c r="S66" s="2"/>
      <c r="T66" s="2"/>
      <c r="U66" s="2"/>
      <c r="V66" s="2"/>
      <c r="W66" s="2"/>
      <c r="X66" s="2"/>
      <c r="Y66" s="2"/>
      <c r="Z66" s="2"/>
    </row>
    <row r="67" spans="1:26" ht="15.75" customHeight="1">
      <c r="A67" s="6"/>
      <c r="B67" s="40" t="s">
        <v>7</v>
      </c>
      <c r="C67" s="39" t="s">
        <v>32</v>
      </c>
      <c r="D67" s="38"/>
      <c r="E67" s="38">
        <f t="shared" ref="E67:M67" si="12">E66*$D$66</f>
        <v>0</v>
      </c>
      <c r="F67" s="38">
        <f t="shared" si="12"/>
        <v>0</v>
      </c>
      <c r="G67" s="38">
        <f t="shared" si="12"/>
        <v>0</v>
      </c>
      <c r="H67" s="38">
        <f t="shared" si="12"/>
        <v>0</v>
      </c>
      <c r="I67" s="38">
        <f t="shared" si="12"/>
        <v>0</v>
      </c>
      <c r="J67" s="38">
        <f t="shared" si="12"/>
        <v>0</v>
      </c>
      <c r="K67" s="38">
        <f t="shared" si="12"/>
        <v>0</v>
      </c>
      <c r="L67" s="38">
        <f t="shared" si="12"/>
        <v>0</v>
      </c>
      <c r="M67" s="100">
        <f t="shared" si="12"/>
        <v>0</v>
      </c>
      <c r="N67" s="4"/>
      <c r="O67" s="3"/>
      <c r="P67" s="3"/>
      <c r="Q67" s="3"/>
      <c r="R67" s="2"/>
      <c r="S67" s="2"/>
      <c r="T67" s="2"/>
      <c r="U67" s="2"/>
      <c r="V67" s="2"/>
      <c r="W67" s="2"/>
      <c r="X67" s="2"/>
      <c r="Y67" s="2"/>
      <c r="Z67" s="2"/>
    </row>
    <row r="68" spans="1:26" ht="15.75" customHeight="1">
      <c r="A68" s="6"/>
      <c r="B68" s="44" t="s">
        <v>31</v>
      </c>
      <c r="C68" s="43" t="s">
        <v>30</v>
      </c>
      <c r="D68" s="42"/>
      <c r="E68" s="41"/>
      <c r="F68" s="41"/>
      <c r="G68" s="41"/>
      <c r="H68" s="41"/>
      <c r="I68" s="41"/>
      <c r="J68" s="41"/>
      <c r="K68" s="41"/>
      <c r="L68" s="41">
        <v>1</v>
      </c>
      <c r="M68" s="99"/>
      <c r="N68" s="4"/>
      <c r="O68" s="3"/>
      <c r="P68" s="3"/>
      <c r="Q68" s="3"/>
      <c r="R68" s="2"/>
      <c r="S68" s="2"/>
      <c r="T68" s="2"/>
      <c r="U68" s="2"/>
      <c r="V68" s="2"/>
      <c r="W68" s="2"/>
      <c r="X68" s="2"/>
      <c r="Y68" s="2"/>
      <c r="Z68" s="2"/>
    </row>
    <row r="69" spans="1:26" ht="15.75" customHeight="1">
      <c r="A69" s="6"/>
      <c r="B69" s="63" t="s">
        <v>7</v>
      </c>
      <c r="C69" s="62" t="s">
        <v>29</v>
      </c>
      <c r="D69" s="61"/>
      <c r="E69" s="38">
        <f t="shared" ref="E69:M69" si="13">E68*$D$68</f>
        <v>0</v>
      </c>
      <c r="F69" s="38">
        <f t="shared" si="13"/>
        <v>0</v>
      </c>
      <c r="G69" s="38">
        <f t="shared" si="13"/>
        <v>0</v>
      </c>
      <c r="H69" s="38">
        <f t="shared" si="13"/>
        <v>0</v>
      </c>
      <c r="I69" s="38">
        <f t="shared" si="13"/>
        <v>0</v>
      </c>
      <c r="J69" s="38">
        <f t="shared" si="13"/>
        <v>0</v>
      </c>
      <c r="K69" s="38">
        <f t="shared" si="13"/>
        <v>0</v>
      </c>
      <c r="L69" s="38">
        <f t="shared" si="13"/>
        <v>0</v>
      </c>
      <c r="M69" s="100">
        <f t="shared" si="13"/>
        <v>0</v>
      </c>
      <c r="N69" s="4"/>
      <c r="O69" s="3"/>
      <c r="P69" s="3"/>
      <c r="Q69" s="3"/>
      <c r="R69" s="2"/>
      <c r="S69" s="2"/>
      <c r="T69" s="2"/>
      <c r="U69" s="2"/>
      <c r="V69" s="2"/>
      <c r="W69" s="2"/>
      <c r="X69" s="2"/>
      <c r="Y69" s="2"/>
      <c r="Z69" s="2"/>
    </row>
    <row r="70" spans="1:26" ht="15.75" customHeight="1">
      <c r="A70" s="6"/>
      <c r="B70" s="60">
        <v>9</v>
      </c>
      <c r="C70" s="59" t="s">
        <v>28</v>
      </c>
      <c r="D70" s="58"/>
      <c r="E70" s="47"/>
      <c r="F70" s="46"/>
      <c r="G70" s="46"/>
      <c r="H70" s="46"/>
      <c r="I70" s="46"/>
      <c r="J70" s="46"/>
      <c r="K70" s="46"/>
      <c r="L70" s="46"/>
      <c r="M70" s="98"/>
      <c r="N70" s="4"/>
      <c r="O70" s="3"/>
      <c r="P70" s="3"/>
      <c r="Q70" s="3"/>
      <c r="R70" s="2"/>
      <c r="S70" s="2"/>
      <c r="T70" s="2"/>
      <c r="U70" s="2"/>
      <c r="V70" s="2"/>
      <c r="W70" s="2"/>
      <c r="X70" s="2"/>
      <c r="Y70" s="2"/>
      <c r="Z70" s="2"/>
    </row>
    <row r="71" spans="1:26" ht="15.75" customHeight="1">
      <c r="A71" s="6"/>
      <c r="B71" s="44" t="s">
        <v>27</v>
      </c>
      <c r="C71" s="43" t="s">
        <v>26</v>
      </c>
      <c r="D71" s="42"/>
      <c r="E71" s="41"/>
      <c r="F71" s="41"/>
      <c r="G71" s="41"/>
      <c r="H71" s="41"/>
      <c r="I71" s="41">
        <v>1</v>
      </c>
      <c r="J71" s="41"/>
      <c r="K71" s="41"/>
      <c r="L71" s="41"/>
      <c r="M71" s="99"/>
      <c r="N71" s="4"/>
      <c r="O71" s="3"/>
      <c r="P71" s="3"/>
      <c r="Q71" s="3"/>
      <c r="R71" s="2"/>
      <c r="S71" s="2"/>
      <c r="T71" s="2"/>
      <c r="U71" s="2"/>
      <c r="V71" s="2"/>
      <c r="W71" s="2"/>
      <c r="X71" s="2"/>
      <c r="Y71" s="2"/>
      <c r="Z71" s="2"/>
    </row>
    <row r="72" spans="1:26" ht="15.75" customHeight="1">
      <c r="A72" s="6"/>
      <c r="B72" s="40" t="s">
        <v>7</v>
      </c>
      <c r="C72" s="39" t="s">
        <v>25</v>
      </c>
      <c r="D72" s="38"/>
      <c r="E72" s="38">
        <f t="shared" ref="E72:M72" si="14">E71*$D$71</f>
        <v>0</v>
      </c>
      <c r="F72" s="38">
        <f t="shared" si="14"/>
        <v>0</v>
      </c>
      <c r="G72" s="38">
        <f t="shared" si="14"/>
        <v>0</v>
      </c>
      <c r="H72" s="38">
        <f t="shared" si="14"/>
        <v>0</v>
      </c>
      <c r="I72" s="38">
        <f t="shared" si="14"/>
        <v>0</v>
      </c>
      <c r="J72" s="38">
        <f t="shared" si="14"/>
        <v>0</v>
      </c>
      <c r="K72" s="38">
        <f t="shared" si="14"/>
        <v>0</v>
      </c>
      <c r="L72" s="38">
        <f t="shared" si="14"/>
        <v>0</v>
      </c>
      <c r="M72" s="100">
        <f t="shared" si="14"/>
        <v>0</v>
      </c>
      <c r="N72" s="4"/>
      <c r="O72" s="3"/>
      <c r="P72" s="3"/>
      <c r="Q72" s="3"/>
      <c r="R72" s="2"/>
      <c r="S72" s="2"/>
      <c r="T72" s="2"/>
      <c r="U72" s="2"/>
      <c r="V72" s="2"/>
      <c r="W72" s="2"/>
      <c r="X72" s="2"/>
      <c r="Y72" s="2"/>
      <c r="Z72" s="2"/>
    </row>
    <row r="73" spans="1:26" ht="15.75" customHeight="1">
      <c r="A73" s="6"/>
      <c r="B73" s="44" t="s">
        <v>24</v>
      </c>
      <c r="C73" s="43" t="s">
        <v>23</v>
      </c>
      <c r="D73" s="42"/>
      <c r="E73" s="41"/>
      <c r="F73" s="41"/>
      <c r="G73" s="41"/>
      <c r="H73" s="41"/>
      <c r="I73" s="41"/>
      <c r="J73" s="41"/>
      <c r="K73" s="41"/>
      <c r="L73" s="41">
        <v>1</v>
      </c>
      <c r="M73" s="99"/>
      <c r="N73" s="4"/>
      <c r="O73" s="3"/>
      <c r="P73" s="3"/>
      <c r="Q73" s="3"/>
      <c r="R73" s="2"/>
      <c r="S73" s="2"/>
      <c r="T73" s="2"/>
      <c r="U73" s="2"/>
      <c r="V73" s="2"/>
      <c r="W73" s="2"/>
      <c r="X73" s="2"/>
      <c r="Y73" s="2"/>
      <c r="Z73" s="2"/>
    </row>
    <row r="74" spans="1:26" ht="15.75" customHeight="1">
      <c r="A74" s="6"/>
      <c r="B74" s="40" t="s">
        <v>7</v>
      </c>
      <c r="C74" s="39" t="s">
        <v>22</v>
      </c>
      <c r="D74" s="38"/>
      <c r="E74" s="38">
        <f t="shared" ref="E74:M74" si="15">E73*$D$73</f>
        <v>0</v>
      </c>
      <c r="F74" s="38">
        <f t="shared" si="15"/>
        <v>0</v>
      </c>
      <c r="G74" s="38">
        <f t="shared" si="15"/>
        <v>0</v>
      </c>
      <c r="H74" s="38">
        <f t="shared" si="15"/>
        <v>0</v>
      </c>
      <c r="I74" s="38">
        <f t="shared" si="15"/>
        <v>0</v>
      </c>
      <c r="J74" s="38">
        <f t="shared" si="15"/>
        <v>0</v>
      </c>
      <c r="K74" s="38">
        <f t="shared" si="15"/>
        <v>0</v>
      </c>
      <c r="L74" s="38">
        <f t="shared" si="15"/>
        <v>0</v>
      </c>
      <c r="M74" s="100">
        <f t="shared" si="15"/>
        <v>0</v>
      </c>
      <c r="N74" s="4"/>
      <c r="O74" s="3"/>
      <c r="P74" s="3"/>
      <c r="Q74" s="3"/>
      <c r="R74" s="2"/>
      <c r="S74" s="2"/>
      <c r="T74" s="2"/>
      <c r="U74" s="2"/>
      <c r="V74" s="2"/>
      <c r="W74" s="2"/>
      <c r="X74" s="2"/>
      <c r="Y74" s="2"/>
      <c r="Z74" s="2"/>
    </row>
    <row r="75" spans="1:26" ht="15.75" customHeight="1">
      <c r="A75" s="6"/>
      <c r="B75" s="57">
        <v>10</v>
      </c>
      <c r="C75" s="56" t="s">
        <v>21</v>
      </c>
      <c r="D75" s="55"/>
      <c r="E75" s="47"/>
      <c r="F75" s="46"/>
      <c r="G75" s="46"/>
      <c r="H75" s="46"/>
      <c r="I75" s="46"/>
      <c r="J75" s="46"/>
      <c r="K75" s="46"/>
      <c r="L75" s="46"/>
      <c r="M75" s="98"/>
      <c r="N75" s="4"/>
      <c r="O75" s="3"/>
      <c r="P75" s="3"/>
      <c r="Q75" s="3"/>
      <c r="R75" s="2"/>
      <c r="S75" s="2"/>
      <c r="T75" s="2"/>
      <c r="U75" s="2"/>
      <c r="V75" s="2"/>
      <c r="W75" s="2"/>
      <c r="X75" s="2"/>
      <c r="Y75" s="2"/>
      <c r="Z75" s="2"/>
    </row>
    <row r="76" spans="1:26" ht="15.75" customHeight="1">
      <c r="A76" s="6"/>
      <c r="B76" s="44" t="s">
        <v>20</v>
      </c>
      <c r="C76" s="43" t="s">
        <v>19</v>
      </c>
      <c r="D76" s="42"/>
      <c r="E76" s="41"/>
      <c r="F76" s="41"/>
      <c r="G76" s="41"/>
      <c r="H76" s="41"/>
      <c r="I76" s="41"/>
      <c r="J76" s="41"/>
      <c r="K76" s="41"/>
      <c r="L76" s="41">
        <v>1</v>
      </c>
      <c r="M76" s="99"/>
      <c r="N76" s="4"/>
      <c r="O76" s="3"/>
      <c r="P76" s="3"/>
      <c r="Q76" s="3"/>
      <c r="R76" s="2"/>
      <c r="S76" s="2"/>
      <c r="T76" s="2"/>
      <c r="U76" s="2"/>
      <c r="V76" s="2"/>
      <c r="W76" s="2"/>
      <c r="X76" s="2"/>
      <c r="Y76" s="2"/>
      <c r="Z76" s="2"/>
    </row>
    <row r="77" spans="1:26" ht="15.75" customHeight="1">
      <c r="A77" s="6"/>
      <c r="B77" s="40" t="s">
        <v>7</v>
      </c>
      <c r="C77" s="39" t="s">
        <v>18</v>
      </c>
      <c r="D77" s="38"/>
      <c r="E77" s="38">
        <f t="shared" ref="E77:M77" si="16">E76*$D$76</f>
        <v>0</v>
      </c>
      <c r="F77" s="38">
        <f t="shared" si="16"/>
        <v>0</v>
      </c>
      <c r="G77" s="38">
        <f t="shared" si="16"/>
        <v>0</v>
      </c>
      <c r="H77" s="38">
        <f t="shared" si="16"/>
        <v>0</v>
      </c>
      <c r="I77" s="38">
        <f t="shared" si="16"/>
        <v>0</v>
      </c>
      <c r="J77" s="38">
        <f t="shared" si="16"/>
        <v>0</v>
      </c>
      <c r="K77" s="38">
        <f t="shared" si="16"/>
        <v>0</v>
      </c>
      <c r="L77" s="38">
        <f t="shared" si="16"/>
        <v>0</v>
      </c>
      <c r="M77" s="100">
        <f t="shared" si="16"/>
        <v>0</v>
      </c>
      <c r="N77" s="4"/>
      <c r="O77" s="3"/>
      <c r="P77" s="3"/>
      <c r="Q77" s="3"/>
      <c r="R77" s="2"/>
      <c r="S77" s="2"/>
      <c r="T77" s="2"/>
      <c r="U77" s="2"/>
      <c r="V77" s="2"/>
      <c r="W77" s="2"/>
      <c r="X77" s="2"/>
      <c r="Y77" s="2"/>
      <c r="Z77" s="2"/>
    </row>
    <row r="78" spans="1:26" ht="15.75" customHeight="1">
      <c r="A78" s="6"/>
      <c r="B78" s="54">
        <v>11</v>
      </c>
      <c r="C78" s="53" t="s">
        <v>17</v>
      </c>
      <c r="D78" s="52"/>
      <c r="E78" s="47"/>
      <c r="F78" s="46"/>
      <c r="G78" s="46"/>
      <c r="H78" s="46"/>
      <c r="I78" s="46"/>
      <c r="J78" s="46"/>
      <c r="K78" s="46"/>
      <c r="L78" s="46"/>
      <c r="M78" s="98"/>
      <c r="N78" s="4"/>
      <c r="O78" s="3"/>
      <c r="P78" s="3"/>
      <c r="Q78" s="3"/>
      <c r="R78" s="2"/>
      <c r="S78" s="2"/>
      <c r="T78" s="2"/>
      <c r="U78" s="2"/>
      <c r="V78" s="2"/>
      <c r="W78" s="2"/>
      <c r="X78" s="2"/>
      <c r="Y78" s="2"/>
      <c r="Z78" s="2"/>
    </row>
    <row r="79" spans="1:26" ht="15.75" customHeight="1">
      <c r="A79" s="6"/>
      <c r="B79" s="44" t="s">
        <v>16</v>
      </c>
      <c r="C79" s="43" t="s">
        <v>15</v>
      </c>
      <c r="D79" s="42"/>
      <c r="E79" s="41"/>
      <c r="F79" s="41"/>
      <c r="G79" s="41"/>
      <c r="H79" s="41"/>
      <c r="I79" s="41"/>
      <c r="J79" s="41"/>
      <c r="K79" s="41">
        <v>1</v>
      </c>
      <c r="L79" s="41"/>
      <c r="M79" s="99"/>
      <c r="N79" s="4"/>
      <c r="O79" s="3"/>
      <c r="P79" s="3"/>
      <c r="Q79" s="3"/>
      <c r="R79" s="2"/>
      <c r="S79" s="2"/>
      <c r="T79" s="2"/>
      <c r="U79" s="2"/>
      <c r="V79" s="2"/>
      <c r="W79" s="2"/>
      <c r="X79" s="2"/>
      <c r="Y79" s="2"/>
      <c r="Z79" s="2"/>
    </row>
    <row r="80" spans="1:26" ht="15.75" customHeight="1">
      <c r="A80" s="6"/>
      <c r="B80" s="40" t="s">
        <v>7</v>
      </c>
      <c r="C80" s="51" t="s">
        <v>14</v>
      </c>
      <c r="D80" s="39"/>
      <c r="E80" s="38">
        <f t="shared" ref="E80:J80" si="17">E79*$D$79</f>
        <v>0</v>
      </c>
      <c r="F80" s="38">
        <f t="shared" si="17"/>
        <v>0</v>
      </c>
      <c r="G80" s="38">
        <f t="shared" si="17"/>
        <v>0</v>
      </c>
      <c r="H80" s="38">
        <f t="shared" si="17"/>
        <v>0</v>
      </c>
      <c r="I80" s="38">
        <f t="shared" si="17"/>
        <v>0</v>
      </c>
      <c r="J80" s="38">
        <f t="shared" si="17"/>
        <v>0</v>
      </c>
      <c r="K80" s="38"/>
      <c r="L80" s="38"/>
      <c r="M80" s="100"/>
      <c r="N80" s="4"/>
      <c r="O80" s="3"/>
      <c r="P80" s="3"/>
      <c r="Q80" s="3"/>
      <c r="R80" s="2"/>
      <c r="S80" s="2"/>
      <c r="T80" s="2"/>
      <c r="U80" s="2"/>
      <c r="V80" s="2"/>
      <c r="W80" s="2"/>
      <c r="X80" s="2"/>
      <c r="Y80" s="2"/>
      <c r="Z80" s="2"/>
    </row>
    <row r="81" spans="1:26" ht="15.75" customHeight="1">
      <c r="A81" s="6"/>
      <c r="B81" s="44" t="s">
        <v>13</v>
      </c>
      <c r="C81" s="43" t="s">
        <v>12</v>
      </c>
      <c r="D81" s="42"/>
      <c r="E81" s="41"/>
      <c r="F81" s="41"/>
      <c r="G81" s="41"/>
      <c r="H81" s="41"/>
      <c r="I81" s="41"/>
      <c r="J81" s="41"/>
      <c r="K81" s="41">
        <v>1</v>
      </c>
      <c r="L81" s="41"/>
      <c r="M81" s="99"/>
      <c r="N81" s="4"/>
      <c r="O81" s="3"/>
      <c r="P81" s="3"/>
      <c r="Q81" s="3"/>
      <c r="R81" s="2"/>
      <c r="S81" s="2"/>
      <c r="T81" s="2"/>
      <c r="U81" s="2"/>
      <c r="V81" s="2"/>
      <c r="W81" s="2"/>
      <c r="X81" s="2"/>
      <c r="Y81" s="2"/>
      <c r="Z81" s="2"/>
    </row>
    <row r="82" spans="1:26" ht="15.75" customHeight="1">
      <c r="A82" s="6"/>
      <c r="B82" s="40" t="s">
        <v>7</v>
      </c>
      <c r="C82" s="39" t="s">
        <v>11</v>
      </c>
      <c r="D82" s="38"/>
      <c r="E82" s="38">
        <f t="shared" ref="E82:M82" si="18">E81*$D$81</f>
        <v>0</v>
      </c>
      <c r="F82" s="38">
        <f t="shared" si="18"/>
        <v>0</v>
      </c>
      <c r="G82" s="38">
        <f t="shared" si="18"/>
        <v>0</v>
      </c>
      <c r="H82" s="38">
        <f t="shared" si="18"/>
        <v>0</v>
      </c>
      <c r="I82" s="38">
        <f t="shared" si="18"/>
        <v>0</v>
      </c>
      <c r="J82" s="38">
        <f t="shared" si="18"/>
        <v>0</v>
      </c>
      <c r="K82" s="38">
        <f t="shared" si="18"/>
        <v>0</v>
      </c>
      <c r="L82" s="38">
        <f t="shared" si="18"/>
        <v>0</v>
      </c>
      <c r="M82" s="100">
        <f t="shared" si="18"/>
        <v>0</v>
      </c>
      <c r="N82" s="4"/>
      <c r="O82" s="3"/>
      <c r="P82" s="3"/>
      <c r="Q82" s="3"/>
      <c r="R82" s="2"/>
      <c r="S82" s="2"/>
      <c r="T82" s="2"/>
      <c r="U82" s="2"/>
      <c r="V82" s="2"/>
      <c r="W82" s="2"/>
      <c r="X82" s="2"/>
      <c r="Y82" s="2"/>
      <c r="Z82" s="2"/>
    </row>
    <row r="83" spans="1:26" ht="15.75" customHeight="1">
      <c r="A83" s="6"/>
      <c r="B83" s="50">
        <v>12</v>
      </c>
      <c r="C83" s="49" t="s">
        <v>10</v>
      </c>
      <c r="D83" s="48"/>
      <c r="E83" s="47"/>
      <c r="F83" s="46"/>
      <c r="G83" s="46"/>
      <c r="H83" s="46"/>
      <c r="I83" s="45"/>
      <c r="J83" s="46"/>
      <c r="K83" s="46"/>
      <c r="L83" s="46"/>
      <c r="M83" s="101"/>
      <c r="N83" s="4"/>
      <c r="O83" s="3"/>
      <c r="P83" s="3"/>
      <c r="Q83" s="3"/>
      <c r="R83" s="2"/>
      <c r="S83" s="2"/>
      <c r="T83" s="2"/>
      <c r="U83" s="2"/>
      <c r="V83" s="2"/>
      <c r="W83" s="2"/>
      <c r="X83" s="2"/>
      <c r="Y83" s="2"/>
      <c r="Z83" s="2"/>
    </row>
    <row r="84" spans="1:26" ht="15.75" customHeight="1">
      <c r="A84" s="6"/>
      <c r="B84" s="44" t="s">
        <v>9</v>
      </c>
      <c r="C84" s="43" t="s">
        <v>8</v>
      </c>
      <c r="D84" s="42"/>
      <c r="E84" s="41"/>
      <c r="F84" s="41"/>
      <c r="G84" s="41"/>
      <c r="H84" s="41"/>
      <c r="I84" s="41"/>
      <c r="J84" s="41"/>
      <c r="K84" s="41"/>
      <c r="L84" s="41"/>
      <c r="M84" s="99">
        <v>1</v>
      </c>
      <c r="N84" s="4"/>
      <c r="O84" s="3"/>
      <c r="P84" s="3"/>
      <c r="Q84" s="3"/>
      <c r="R84" s="2"/>
      <c r="S84" s="2"/>
      <c r="T84" s="2"/>
      <c r="U84" s="2"/>
      <c r="V84" s="2"/>
      <c r="W84" s="2"/>
      <c r="X84" s="2"/>
      <c r="Y84" s="2"/>
      <c r="Z84" s="2"/>
    </row>
    <row r="85" spans="1:26" ht="15.75" customHeight="1">
      <c r="A85" s="6"/>
      <c r="B85" s="40" t="s">
        <v>7</v>
      </c>
      <c r="C85" s="39" t="s">
        <v>6</v>
      </c>
      <c r="D85" s="38"/>
      <c r="E85" s="38">
        <f t="shared" ref="E85:M85" si="19">E84*$D$84</f>
        <v>0</v>
      </c>
      <c r="F85" s="38">
        <f t="shared" si="19"/>
        <v>0</v>
      </c>
      <c r="G85" s="38">
        <f t="shared" si="19"/>
        <v>0</v>
      </c>
      <c r="H85" s="38">
        <f t="shared" si="19"/>
        <v>0</v>
      </c>
      <c r="I85" s="38">
        <f t="shared" si="19"/>
        <v>0</v>
      </c>
      <c r="J85" s="38">
        <f t="shared" si="19"/>
        <v>0</v>
      </c>
      <c r="K85" s="38">
        <f t="shared" si="19"/>
        <v>0</v>
      </c>
      <c r="L85" s="38">
        <f t="shared" si="19"/>
        <v>0</v>
      </c>
      <c r="M85" s="100">
        <f t="shared" si="19"/>
        <v>0</v>
      </c>
      <c r="N85" s="4"/>
      <c r="O85" s="3"/>
      <c r="P85" s="3"/>
      <c r="Q85" s="3"/>
      <c r="R85" s="2"/>
      <c r="S85" s="2"/>
      <c r="T85" s="2"/>
      <c r="U85" s="2"/>
      <c r="V85" s="2"/>
      <c r="W85" s="2"/>
      <c r="X85" s="2"/>
      <c r="Y85" s="2"/>
      <c r="Z85" s="2"/>
    </row>
    <row r="86" spans="1:26" ht="15.75" customHeight="1" thickBot="1">
      <c r="A86" s="6"/>
      <c r="B86" s="37"/>
      <c r="C86" s="36"/>
      <c r="D86" s="35"/>
      <c r="E86" s="35"/>
      <c r="F86" s="35"/>
      <c r="G86" s="35"/>
      <c r="H86" s="35"/>
      <c r="I86" s="35"/>
      <c r="J86" s="35"/>
      <c r="K86" s="35"/>
      <c r="L86" s="35"/>
      <c r="M86" s="104"/>
      <c r="N86" s="4"/>
      <c r="O86" s="26"/>
      <c r="P86" s="3"/>
      <c r="Q86" s="3"/>
      <c r="R86" s="2"/>
      <c r="S86" s="2"/>
      <c r="T86" s="2"/>
      <c r="U86" s="2"/>
      <c r="V86" s="2"/>
      <c r="W86" s="2"/>
      <c r="X86" s="2"/>
      <c r="Y86" s="2"/>
      <c r="Z86" s="2"/>
    </row>
    <row r="87" spans="1:26" ht="15.75" customHeight="1" thickBot="1">
      <c r="A87" s="34"/>
      <c r="B87" s="105"/>
      <c r="C87" s="106"/>
      <c r="D87" s="107"/>
      <c r="E87" s="108"/>
      <c r="F87" s="108"/>
      <c r="G87" s="108"/>
      <c r="H87" s="108"/>
      <c r="I87" s="108"/>
      <c r="J87" s="108"/>
      <c r="K87" s="108"/>
      <c r="L87" s="108"/>
      <c r="M87" s="109"/>
      <c r="N87" s="4"/>
      <c r="O87" s="26"/>
      <c r="P87" s="3"/>
      <c r="Q87" s="3"/>
      <c r="R87" s="2"/>
      <c r="S87" s="2"/>
      <c r="T87" s="2"/>
      <c r="U87" s="2"/>
      <c r="V87" s="2"/>
      <c r="W87" s="2"/>
      <c r="X87" s="2"/>
      <c r="Y87" s="2"/>
      <c r="Z87" s="2"/>
    </row>
    <row r="88" spans="1:26" ht="15.75" customHeight="1">
      <c r="A88" s="19"/>
      <c r="B88" s="33"/>
      <c r="C88" s="32" t="s">
        <v>5</v>
      </c>
      <c r="D88" s="31"/>
      <c r="E88" s="31"/>
      <c r="F88" s="31"/>
      <c r="G88" s="31"/>
      <c r="H88" s="31"/>
      <c r="I88" s="31"/>
      <c r="J88" s="31"/>
      <c r="K88" s="31"/>
      <c r="L88" s="31"/>
      <c r="M88" s="110"/>
      <c r="N88" s="27"/>
      <c r="O88" s="26"/>
      <c r="P88" s="3"/>
      <c r="Q88" s="3"/>
      <c r="R88" s="2"/>
      <c r="S88" s="2"/>
      <c r="T88" s="2"/>
      <c r="U88" s="2"/>
      <c r="V88" s="2"/>
      <c r="W88" s="2"/>
      <c r="X88" s="2"/>
      <c r="Y88" s="2"/>
      <c r="Z88" s="2"/>
    </row>
    <row r="89" spans="1:26" ht="15.75" customHeight="1">
      <c r="A89" s="6"/>
      <c r="B89" s="20"/>
      <c r="C89" s="111"/>
      <c r="D89" s="112"/>
      <c r="E89" s="92"/>
      <c r="F89" s="92"/>
      <c r="G89" s="92"/>
      <c r="H89" s="92"/>
      <c r="I89" s="92"/>
      <c r="J89" s="92"/>
      <c r="K89" s="92"/>
      <c r="L89" s="92"/>
      <c r="M89" s="93"/>
      <c r="N89" s="27"/>
      <c r="O89" s="26"/>
      <c r="P89" s="3"/>
      <c r="Q89" s="3"/>
      <c r="R89" s="2"/>
      <c r="S89" s="2"/>
      <c r="T89" s="2"/>
      <c r="U89" s="2"/>
      <c r="V89" s="2"/>
      <c r="W89" s="2"/>
      <c r="X89" s="2"/>
      <c r="Y89" s="2"/>
      <c r="Z89" s="2"/>
    </row>
    <row r="90" spans="1:26" ht="15.75" customHeight="1">
      <c r="A90" s="19"/>
      <c r="B90" s="30"/>
      <c r="C90" s="29" t="s">
        <v>4</v>
      </c>
      <c r="D90" s="28"/>
      <c r="E90" s="28"/>
      <c r="F90" s="28"/>
      <c r="G90" s="28"/>
      <c r="H90" s="28"/>
      <c r="I90" s="28"/>
      <c r="J90" s="28"/>
      <c r="K90" s="28"/>
      <c r="L90" s="28"/>
      <c r="M90" s="113"/>
      <c r="N90" s="27"/>
      <c r="O90" s="26"/>
      <c r="P90" s="3"/>
      <c r="Q90" s="3"/>
      <c r="R90" s="2"/>
      <c r="S90" s="2"/>
      <c r="T90" s="2"/>
      <c r="U90" s="2"/>
      <c r="V90" s="2"/>
      <c r="W90" s="2"/>
      <c r="X90" s="2"/>
      <c r="Y90" s="2"/>
      <c r="Z90" s="2"/>
    </row>
    <row r="91" spans="1:26" ht="15.75" customHeight="1">
      <c r="A91" s="6"/>
      <c r="B91" s="20"/>
      <c r="C91" s="111"/>
      <c r="D91" s="112"/>
      <c r="E91" s="92"/>
      <c r="F91" s="92"/>
      <c r="G91" s="92"/>
      <c r="H91" s="92"/>
      <c r="I91" s="92"/>
      <c r="J91" s="92"/>
      <c r="K91" s="92"/>
      <c r="L91" s="92"/>
      <c r="M91" s="93"/>
      <c r="N91" s="27"/>
      <c r="O91" s="26"/>
      <c r="P91" s="3"/>
      <c r="Q91" s="3"/>
      <c r="R91" s="2"/>
      <c r="S91" s="2"/>
      <c r="T91" s="2"/>
      <c r="U91" s="2"/>
      <c r="V91" s="2"/>
      <c r="W91" s="2"/>
      <c r="X91" s="2"/>
      <c r="Y91" s="2"/>
      <c r="Z91" s="2"/>
    </row>
    <row r="92" spans="1:26" ht="15.75" customHeight="1">
      <c r="A92" s="19"/>
      <c r="B92" s="24"/>
      <c r="C92" s="23" t="s">
        <v>3</v>
      </c>
      <c r="D92" s="22"/>
      <c r="E92" s="22"/>
      <c r="F92" s="22"/>
      <c r="G92" s="22"/>
      <c r="H92" s="22"/>
      <c r="I92" s="22"/>
      <c r="J92" s="22"/>
      <c r="K92" s="22"/>
      <c r="L92" s="22"/>
      <c r="M92" s="114"/>
      <c r="N92" s="27"/>
      <c r="O92" s="26"/>
      <c r="P92" s="3"/>
      <c r="Q92" s="3"/>
      <c r="R92" s="2"/>
      <c r="S92" s="2"/>
      <c r="T92" s="2"/>
      <c r="U92" s="2"/>
      <c r="V92" s="2"/>
      <c r="W92" s="2"/>
      <c r="X92" s="2"/>
      <c r="Y92" s="2"/>
      <c r="Z92" s="2"/>
    </row>
    <row r="93" spans="1:26" ht="15.75" customHeight="1">
      <c r="A93" s="6"/>
      <c r="B93" s="20"/>
      <c r="C93" s="111"/>
      <c r="D93" s="112"/>
      <c r="E93" s="92"/>
      <c r="F93" s="92"/>
      <c r="G93" s="92"/>
      <c r="H93" s="92"/>
      <c r="I93" s="92"/>
      <c r="J93" s="92"/>
      <c r="K93" s="92"/>
      <c r="L93" s="92"/>
      <c r="M93" s="93"/>
      <c r="N93" s="4"/>
      <c r="O93" s="3"/>
      <c r="P93" s="3"/>
      <c r="Q93" s="3"/>
      <c r="R93" s="2"/>
      <c r="S93" s="2"/>
      <c r="T93" s="2"/>
      <c r="U93" s="2"/>
      <c r="V93" s="2"/>
      <c r="W93" s="2"/>
      <c r="X93" s="2"/>
      <c r="Y93" s="2"/>
      <c r="Z93" s="2"/>
    </row>
    <row r="94" spans="1:26" ht="15.75" customHeight="1">
      <c r="A94" s="19"/>
      <c r="B94" s="24"/>
      <c r="C94" s="23" t="s">
        <v>2</v>
      </c>
      <c r="D94" s="22"/>
      <c r="E94" s="22"/>
      <c r="F94" s="22"/>
      <c r="G94" s="22"/>
      <c r="H94" s="22"/>
      <c r="I94" s="22"/>
      <c r="J94" s="22"/>
      <c r="K94" s="22"/>
      <c r="L94" s="22"/>
      <c r="M94" s="114"/>
      <c r="N94" s="14"/>
      <c r="O94" s="25"/>
      <c r="P94" s="3"/>
      <c r="Q94" s="3"/>
      <c r="R94" s="2"/>
      <c r="S94" s="2"/>
      <c r="T94" s="2"/>
      <c r="U94" s="2"/>
      <c r="V94" s="2"/>
      <c r="W94" s="2"/>
      <c r="X94" s="2"/>
      <c r="Y94" s="2"/>
      <c r="Z94" s="2"/>
    </row>
    <row r="95" spans="1:26" ht="15.75" customHeight="1">
      <c r="A95" s="6"/>
      <c r="B95" s="20"/>
      <c r="C95" s="111"/>
      <c r="D95" s="112"/>
      <c r="E95" s="92"/>
      <c r="F95" s="92"/>
      <c r="G95" s="92"/>
      <c r="H95" s="92"/>
      <c r="I95" s="92"/>
      <c r="J95" s="92"/>
      <c r="K95" s="92"/>
      <c r="L95" s="92"/>
      <c r="M95" s="93"/>
      <c r="N95" s="4"/>
      <c r="O95" s="3"/>
      <c r="P95" s="3"/>
      <c r="Q95" s="3"/>
      <c r="R95" s="2"/>
      <c r="S95" s="2"/>
      <c r="T95" s="2"/>
      <c r="U95" s="2"/>
      <c r="V95" s="2"/>
      <c r="W95" s="2"/>
      <c r="X95" s="2"/>
      <c r="Y95" s="2"/>
      <c r="Z95" s="2"/>
    </row>
    <row r="96" spans="1:26" ht="15.75" customHeight="1">
      <c r="A96" s="19"/>
      <c r="B96" s="24"/>
      <c r="C96" s="23" t="s">
        <v>1</v>
      </c>
      <c r="D96" s="22"/>
      <c r="E96" s="21"/>
      <c r="F96" s="21"/>
      <c r="G96" s="21"/>
      <c r="H96" s="21"/>
      <c r="I96" s="21"/>
      <c r="J96" s="21"/>
      <c r="K96" s="21"/>
      <c r="L96" s="21"/>
      <c r="M96" s="115"/>
      <c r="N96" s="14"/>
      <c r="O96" s="3"/>
      <c r="P96" s="3"/>
      <c r="Q96" s="3"/>
      <c r="R96" s="2"/>
      <c r="S96" s="2"/>
      <c r="T96" s="2"/>
      <c r="U96" s="2"/>
      <c r="V96" s="2"/>
      <c r="W96" s="2"/>
      <c r="X96" s="2"/>
      <c r="Y96" s="2"/>
      <c r="Z96" s="2"/>
    </row>
    <row r="97" spans="1:26" ht="15.75" customHeight="1">
      <c r="A97" s="13"/>
      <c r="B97" s="20"/>
      <c r="C97" s="111"/>
      <c r="D97" s="116"/>
      <c r="E97" s="116"/>
      <c r="F97" s="116"/>
      <c r="G97" s="116"/>
      <c r="H97" s="116"/>
      <c r="I97" s="116"/>
      <c r="J97" s="116"/>
      <c r="K97" s="116"/>
      <c r="L97" s="116"/>
      <c r="M97" s="117"/>
      <c r="N97" s="12"/>
      <c r="O97" s="3"/>
      <c r="P97" s="3"/>
      <c r="Q97" s="3"/>
      <c r="R97" s="2"/>
      <c r="S97" s="2"/>
      <c r="T97" s="2"/>
      <c r="U97" s="2"/>
      <c r="V97" s="2"/>
      <c r="W97" s="2"/>
      <c r="X97" s="2"/>
      <c r="Y97" s="2"/>
      <c r="Z97" s="2"/>
    </row>
    <row r="98" spans="1:26" ht="15.75" customHeight="1" thickBot="1">
      <c r="A98" s="19"/>
      <c r="B98" s="18"/>
      <c r="C98" s="17" t="s">
        <v>0</v>
      </c>
      <c r="D98" s="16"/>
      <c r="E98" s="15"/>
      <c r="F98" s="15"/>
      <c r="G98" s="15"/>
      <c r="H98" s="15"/>
      <c r="I98" s="15"/>
      <c r="J98" s="15"/>
      <c r="K98" s="15"/>
      <c r="L98" s="15"/>
      <c r="M98" s="118"/>
      <c r="N98" s="14"/>
      <c r="O98" s="3"/>
      <c r="P98" s="3"/>
      <c r="Q98" s="3"/>
      <c r="R98" s="2"/>
      <c r="S98" s="2"/>
      <c r="T98" s="2"/>
      <c r="U98" s="2"/>
      <c r="V98" s="2"/>
      <c r="W98" s="2"/>
      <c r="X98" s="2"/>
      <c r="Y98" s="2"/>
      <c r="Z98" s="2"/>
    </row>
    <row r="99" spans="1:26" ht="15.75" customHeight="1" thickBot="1">
      <c r="A99" s="13"/>
      <c r="B99" s="119"/>
      <c r="C99" s="120"/>
      <c r="D99" s="121"/>
      <c r="E99" s="121"/>
      <c r="F99" s="121"/>
      <c r="G99" s="121"/>
      <c r="H99" s="121"/>
      <c r="I99" s="121"/>
      <c r="J99" s="121"/>
      <c r="K99" s="121"/>
      <c r="L99" s="121"/>
      <c r="M99" s="122"/>
      <c r="N99" s="12"/>
      <c r="O99" s="3"/>
      <c r="P99" s="3"/>
      <c r="Q99" s="3"/>
      <c r="R99" s="2"/>
      <c r="S99" s="2"/>
      <c r="T99" s="2"/>
      <c r="U99" s="2"/>
      <c r="V99" s="2"/>
      <c r="W99" s="2"/>
      <c r="X99" s="2"/>
      <c r="Y99" s="2"/>
      <c r="Z99" s="2"/>
    </row>
    <row r="100" spans="1:26" ht="15.75" customHeight="1">
      <c r="A100" s="6"/>
      <c r="B100" s="5"/>
      <c r="C100" s="6"/>
      <c r="D100" s="11"/>
      <c r="E100" s="5"/>
      <c r="F100" s="5"/>
      <c r="G100" s="5"/>
      <c r="H100" s="5"/>
      <c r="I100" s="5"/>
      <c r="J100" s="5"/>
      <c r="K100" s="5"/>
      <c r="L100" s="5"/>
      <c r="M100" s="5"/>
      <c r="N100" s="4"/>
      <c r="O100" s="3"/>
      <c r="P100" s="3"/>
      <c r="Q100" s="3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5.75" customHeight="1">
      <c r="A101" s="6"/>
      <c r="B101" s="10"/>
      <c r="C101" s="2"/>
      <c r="D101" s="7"/>
      <c r="E101" s="2"/>
      <c r="F101" s="2"/>
      <c r="G101" s="2"/>
      <c r="H101" s="2"/>
      <c r="I101" s="2"/>
      <c r="J101" s="2"/>
      <c r="K101" s="2"/>
      <c r="L101" s="2"/>
      <c r="M101" s="2"/>
      <c r="N101" s="4"/>
      <c r="O101" s="3"/>
      <c r="P101" s="3"/>
      <c r="Q101" s="3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5.75" customHeight="1">
      <c r="A102" s="6"/>
      <c r="B102" s="9"/>
      <c r="C102" s="2"/>
      <c r="D102" s="7"/>
      <c r="E102" s="2"/>
      <c r="F102" s="2"/>
      <c r="G102" s="2"/>
      <c r="H102" s="2"/>
      <c r="I102" s="2"/>
      <c r="J102" s="2"/>
      <c r="K102" s="2"/>
      <c r="L102" s="2"/>
      <c r="M102" s="2"/>
      <c r="N102" s="4"/>
      <c r="O102" s="3"/>
      <c r="P102" s="3"/>
      <c r="Q102" s="3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5.75" customHeight="1">
      <c r="A103" s="6"/>
      <c r="B103" s="8"/>
      <c r="C103" s="2"/>
      <c r="D103" s="7"/>
      <c r="E103" s="2"/>
      <c r="F103" s="2"/>
      <c r="G103" s="2"/>
      <c r="H103" s="2"/>
      <c r="I103" s="2"/>
      <c r="J103" s="2"/>
      <c r="K103" s="2"/>
      <c r="L103" s="2"/>
      <c r="M103" s="2"/>
      <c r="N103" s="4"/>
      <c r="O103" s="3"/>
      <c r="P103" s="3"/>
      <c r="Q103" s="3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5.75" customHeight="1">
      <c r="A104" s="6"/>
      <c r="B104" s="2"/>
      <c r="C104" s="2"/>
      <c r="D104" s="7"/>
      <c r="E104" s="2"/>
      <c r="F104" s="2"/>
      <c r="G104" s="2"/>
      <c r="H104" s="2"/>
      <c r="I104" s="2"/>
      <c r="J104" s="2"/>
      <c r="K104" s="2"/>
      <c r="L104" s="2"/>
      <c r="M104" s="2"/>
      <c r="N104" s="4"/>
      <c r="O104" s="3"/>
      <c r="P104" s="3"/>
      <c r="Q104" s="3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5.75" customHeight="1">
      <c r="A105" s="6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4"/>
      <c r="O105" s="3"/>
      <c r="P105" s="3"/>
      <c r="Q105" s="3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5.75" customHeight="1">
      <c r="A106" s="6"/>
      <c r="B106" s="123"/>
      <c r="C106" s="124"/>
      <c r="D106" s="124"/>
      <c r="E106" s="124"/>
      <c r="F106" s="124"/>
      <c r="G106" s="124"/>
      <c r="H106" s="124"/>
      <c r="I106" s="124"/>
      <c r="J106" s="124"/>
      <c r="K106" s="124"/>
      <c r="L106" s="124"/>
      <c r="M106" s="124"/>
      <c r="N106" s="4"/>
      <c r="O106" s="3"/>
      <c r="P106" s="3"/>
      <c r="Q106" s="3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5.75" customHeight="1">
      <c r="A107" s="6"/>
      <c r="B107" s="124"/>
      <c r="C107" s="124"/>
      <c r="D107" s="124"/>
      <c r="E107" s="124"/>
      <c r="F107" s="124"/>
      <c r="G107" s="124"/>
      <c r="H107" s="124"/>
      <c r="I107" s="124"/>
      <c r="J107" s="124"/>
      <c r="K107" s="124"/>
      <c r="L107" s="124"/>
      <c r="M107" s="124"/>
      <c r="N107" s="4"/>
      <c r="O107" s="3"/>
      <c r="P107" s="3"/>
      <c r="Q107" s="3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5.75" customHeight="1">
      <c r="A108" s="6"/>
      <c r="B108" s="125"/>
      <c r="C108" s="124"/>
      <c r="D108" s="124"/>
      <c r="E108" s="124"/>
      <c r="F108" s="124"/>
      <c r="G108" s="124"/>
      <c r="H108" s="124"/>
      <c r="I108" s="124"/>
      <c r="J108" s="124"/>
      <c r="K108" s="124"/>
      <c r="L108" s="124"/>
      <c r="M108" s="124"/>
      <c r="N108" s="4"/>
      <c r="O108" s="3"/>
      <c r="P108" s="3"/>
      <c r="Q108" s="3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5.75" customHeight="1">
      <c r="A109" s="6"/>
      <c r="B109" s="124"/>
      <c r="C109" s="124"/>
      <c r="D109" s="124"/>
      <c r="E109" s="124"/>
      <c r="F109" s="124"/>
      <c r="G109" s="124"/>
      <c r="H109" s="124"/>
      <c r="I109" s="124"/>
      <c r="J109" s="124"/>
      <c r="K109" s="124"/>
      <c r="L109" s="124"/>
      <c r="M109" s="124"/>
      <c r="N109" s="4"/>
      <c r="O109" s="3"/>
      <c r="P109" s="3"/>
      <c r="Q109" s="3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5.75" customHeight="1">
      <c r="A110" s="6"/>
      <c r="B110" s="124"/>
      <c r="C110" s="124"/>
      <c r="D110" s="124"/>
      <c r="E110" s="124"/>
      <c r="F110" s="124"/>
      <c r="G110" s="124"/>
      <c r="H110" s="124"/>
      <c r="I110" s="124"/>
      <c r="J110" s="124"/>
      <c r="K110" s="124"/>
      <c r="L110" s="124"/>
      <c r="M110" s="124"/>
      <c r="N110" s="4"/>
      <c r="O110" s="3"/>
      <c r="P110" s="3"/>
      <c r="Q110" s="3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5.75" customHeight="1">
      <c r="A111" s="6"/>
      <c r="B111" s="125"/>
      <c r="C111" s="124"/>
      <c r="D111" s="124"/>
      <c r="E111" s="124"/>
      <c r="F111" s="124"/>
      <c r="G111" s="124"/>
      <c r="H111" s="124"/>
      <c r="I111" s="124"/>
      <c r="J111" s="124"/>
      <c r="K111" s="124"/>
      <c r="L111" s="124"/>
      <c r="M111" s="124"/>
      <c r="N111" s="4"/>
      <c r="O111" s="3"/>
      <c r="P111" s="3"/>
      <c r="Q111" s="3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5.75" customHeight="1">
      <c r="A112" s="6"/>
      <c r="B112" s="124"/>
      <c r="C112" s="124"/>
      <c r="D112" s="124"/>
      <c r="E112" s="124"/>
      <c r="F112" s="124"/>
      <c r="G112" s="124"/>
      <c r="H112" s="124"/>
      <c r="I112" s="124"/>
      <c r="J112" s="124"/>
      <c r="K112" s="124"/>
      <c r="L112" s="124"/>
      <c r="M112" s="124"/>
      <c r="N112" s="4"/>
      <c r="O112" s="3"/>
      <c r="P112" s="3"/>
      <c r="Q112" s="3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5.75" customHeight="1">
      <c r="A113" s="6"/>
      <c r="B113" s="5"/>
      <c r="C113" s="6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4"/>
      <c r="O113" s="3"/>
      <c r="P113" s="3"/>
      <c r="Q113" s="3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5.75" customHeight="1">
      <c r="A114" s="6"/>
      <c r="B114" s="5"/>
      <c r="C114" s="6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4"/>
      <c r="O114" s="3"/>
      <c r="P114" s="3"/>
      <c r="Q114" s="3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5.75" customHeight="1">
      <c r="A115" s="6"/>
      <c r="B115" s="5"/>
      <c r="C115" s="6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4"/>
      <c r="O115" s="3"/>
      <c r="P115" s="3"/>
      <c r="Q115" s="3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5.75" customHeight="1">
      <c r="A116" s="6"/>
      <c r="B116" s="5"/>
      <c r="C116" s="6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4"/>
      <c r="O116" s="3"/>
      <c r="P116" s="3"/>
      <c r="Q116" s="3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5.75" customHeight="1">
      <c r="A117" s="6"/>
      <c r="B117" s="5"/>
      <c r="C117" s="6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4"/>
      <c r="O117" s="3"/>
      <c r="P117" s="3"/>
      <c r="Q117" s="3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5.75" customHeight="1">
      <c r="A118" s="6"/>
      <c r="B118" s="5"/>
      <c r="C118" s="6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4"/>
      <c r="O118" s="3"/>
      <c r="P118" s="3"/>
      <c r="Q118" s="3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5.75" customHeight="1">
      <c r="A119" s="6"/>
      <c r="B119" s="5"/>
      <c r="C119" s="6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4"/>
      <c r="O119" s="3"/>
      <c r="P119" s="3"/>
      <c r="Q119" s="3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5.75" customHeight="1">
      <c r="A120" s="6"/>
      <c r="B120" s="5"/>
      <c r="C120" s="6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4"/>
      <c r="O120" s="3"/>
      <c r="P120" s="3"/>
      <c r="Q120" s="3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5.75" customHeight="1">
      <c r="A121" s="6"/>
      <c r="B121" s="5"/>
      <c r="C121" s="6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4"/>
      <c r="O121" s="3"/>
      <c r="P121" s="3"/>
      <c r="Q121" s="3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5.75" customHeight="1">
      <c r="A122" s="6"/>
      <c r="B122" s="5"/>
      <c r="C122" s="6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4"/>
      <c r="O122" s="3"/>
      <c r="P122" s="3"/>
      <c r="Q122" s="3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5.75" customHeight="1">
      <c r="A123" s="6"/>
      <c r="B123" s="5"/>
      <c r="C123" s="6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4"/>
      <c r="O123" s="3"/>
      <c r="P123" s="3"/>
      <c r="Q123" s="3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5.75" customHeight="1">
      <c r="A124" s="6"/>
      <c r="B124" s="5"/>
      <c r="C124" s="6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4"/>
      <c r="O124" s="3"/>
      <c r="P124" s="3"/>
      <c r="Q124" s="3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5.75" customHeight="1">
      <c r="A125" s="6"/>
      <c r="B125" s="5"/>
      <c r="C125" s="6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4"/>
      <c r="O125" s="3"/>
      <c r="P125" s="3"/>
      <c r="Q125" s="3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5.75" customHeight="1">
      <c r="A126" s="6"/>
      <c r="B126" s="5"/>
      <c r="C126" s="6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4"/>
      <c r="O126" s="3"/>
      <c r="P126" s="3"/>
      <c r="Q126" s="3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5.75" customHeight="1">
      <c r="A127" s="6"/>
      <c r="B127" s="5"/>
      <c r="C127" s="6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4"/>
      <c r="O127" s="3"/>
      <c r="P127" s="3"/>
      <c r="Q127" s="3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5.75" customHeight="1">
      <c r="A128" s="6"/>
      <c r="B128" s="5"/>
      <c r="C128" s="6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4"/>
      <c r="O128" s="3"/>
      <c r="P128" s="3"/>
      <c r="Q128" s="3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5.75" customHeight="1">
      <c r="A129" s="6"/>
      <c r="B129" s="5"/>
      <c r="C129" s="6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4"/>
      <c r="O129" s="3"/>
      <c r="P129" s="3"/>
      <c r="Q129" s="3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5.75" customHeight="1">
      <c r="A130" s="6"/>
      <c r="B130" s="5"/>
      <c r="C130" s="6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4"/>
      <c r="O130" s="3"/>
      <c r="P130" s="3"/>
      <c r="Q130" s="3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5.75" customHeight="1">
      <c r="A131" s="6"/>
      <c r="B131" s="5"/>
      <c r="C131" s="6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4"/>
      <c r="O131" s="3"/>
      <c r="P131" s="3"/>
      <c r="Q131" s="3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5.75" customHeight="1">
      <c r="A132" s="6"/>
      <c r="B132" s="5"/>
      <c r="C132" s="6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4"/>
      <c r="O132" s="3"/>
      <c r="P132" s="3"/>
      <c r="Q132" s="3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5.75" customHeight="1">
      <c r="A133" s="6"/>
      <c r="B133" s="5"/>
      <c r="C133" s="6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4"/>
      <c r="O133" s="3"/>
      <c r="P133" s="3"/>
      <c r="Q133" s="3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5.75" customHeight="1">
      <c r="A134" s="6"/>
      <c r="B134" s="5"/>
      <c r="C134" s="6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4"/>
      <c r="O134" s="3"/>
      <c r="P134" s="3"/>
      <c r="Q134" s="3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5.75" customHeight="1">
      <c r="A135" s="6"/>
      <c r="B135" s="5"/>
      <c r="C135" s="6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4"/>
      <c r="O135" s="3"/>
      <c r="P135" s="3"/>
      <c r="Q135" s="3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5.75" customHeight="1">
      <c r="A136" s="6"/>
      <c r="B136" s="5"/>
      <c r="C136" s="6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4"/>
      <c r="O136" s="3"/>
      <c r="P136" s="3"/>
      <c r="Q136" s="3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5.75" customHeight="1">
      <c r="A137" s="6"/>
      <c r="B137" s="5"/>
      <c r="C137" s="6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4"/>
      <c r="O137" s="3"/>
      <c r="P137" s="3"/>
      <c r="Q137" s="3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5.75" customHeight="1">
      <c r="A138" s="6"/>
      <c r="B138" s="5"/>
      <c r="C138" s="6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4"/>
      <c r="O138" s="3"/>
      <c r="P138" s="3"/>
      <c r="Q138" s="3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5.75" customHeight="1">
      <c r="A139" s="6"/>
      <c r="B139" s="5"/>
      <c r="C139" s="6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4"/>
      <c r="O139" s="3"/>
      <c r="P139" s="3"/>
      <c r="Q139" s="3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5.75" customHeight="1">
      <c r="A140" s="6"/>
      <c r="B140" s="5"/>
      <c r="C140" s="6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4"/>
      <c r="O140" s="3"/>
      <c r="P140" s="3"/>
      <c r="Q140" s="3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5.75" customHeight="1">
      <c r="A141" s="6"/>
      <c r="B141" s="5"/>
      <c r="C141" s="6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4"/>
      <c r="O141" s="3"/>
      <c r="P141" s="3"/>
      <c r="Q141" s="3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5.75" customHeight="1">
      <c r="A142" s="6"/>
      <c r="B142" s="5"/>
      <c r="C142" s="6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4"/>
      <c r="O142" s="3"/>
      <c r="P142" s="3"/>
      <c r="Q142" s="3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5.75" customHeight="1">
      <c r="A143" s="6"/>
      <c r="B143" s="5"/>
      <c r="C143" s="6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4"/>
      <c r="O143" s="3"/>
      <c r="P143" s="3"/>
      <c r="Q143" s="3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5.75" customHeight="1">
      <c r="A144" s="6"/>
      <c r="B144" s="5"/>
      <c r="C144" s="6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4"/>
      <c r="O144" s="3"/>
      <c r="P144" s="3"/>
      <c r="Q144" s="3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5.75" customHeight="1">
      <c r="A145" s="6"/>
      <c r="B145" s="5"/>
      <c r="C145" s="6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4"/>
      <c r="O145" s="3"/>
      <c r="P145" s="3"/>
      <c r="Q145" s="3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5.75" customHeight="1">
      <c r="A146" s="6"/>
      <c r="B146" s="5"/>
      <c r="C146" s="6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4"/>
      <c r="O146" s="3"/>
      <c r="P146" s="3"/>
      <c r="Q146" s="3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5.75" customHeight="1">
      <c r="A147" s="6"/>
      <c r="B147" s="5"/>
      <c r="C147" s="6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4"/>
      <c r="O147" s="3"/>
      <c r="P147" s="3"/>
      <c r="Q147" s="3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5.75" customHeight="1">
      <c r="A148" s="6"/>
      <c r="B148" s="5"/>
      <c r="C148" s="6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4"/>
      <c r="O148" s="3"/>
      <c r="P148" s="3"/>
      <c r="Q148" s="3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5.75" customHeight="1">
      <c r="A149" s="6"/>
      <c r="B149" s="5"/>
      <c r="C149" s="6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4"/>
      <c r="O149" s="3"/>
      <c r="P149" s="3"/>
      <c r="Q149" s="3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5.75" customHeight="1">
      <c r="A150" s="6"/>
      <c r="B150" s="5"/>
      <c r="C150" s="6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4"/>
      <c r="O150" s="3"/>
      <c r="P150" s="3"/>
      <c r="Q150" s="3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5.75" customHeight="1">
      <c r="A151" s="6"/>
      <c r="B151" s="5"/>
      <c r="C151" s="6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4"/>
      <c r="O151" s="3"/>
      <c r="P151" s="3"/>
      <c r="Q151" s="3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5.75" customHeight="1">
      <c r="A152" s="6"/>
      <c r="B152" s="5"/>
      <c r="C152" s="6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4"/>
      <c r="O152" s="3"/>
      <c r="P152" s="3"/>
      <c r="Q152" s="3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5.75" customHeight="1">
      <c r="A153" s="6"/>
      <c r="B153" s="5"/>
      <c r="C153" s="6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4"/>
      <c r="O153" s="3"/>
      <c r="P153" s="3"/>
      <c r="Q153" s="3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5.75" customHeight="1">
      <c r="A154" s="6"/>
      <c r="B154" s="5"/>
      <c r="C154" s="6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4"/>
      <c r="O154" s="3"/>
      <c r="P154" s="3"/>
      <c r="Q154" s="3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5.75" customHeight="1">
      <c r="A155" s="6"/>
      <c r="B155" s="5"/>
      <c r="C155" s="6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4"/>
      <c r="O155" s="3"/>
      <c r="P155" s="3"/>
      <c r="Q155" s="3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5.75" customHeight="1">
      <c r="A156" s="6"/>
      <c r="B156" s="5"/>
      <c r="C156" s="6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4"/>
      <c r="O156" s="3"/>
      <c r="P156" s="3"/>
      <c r="Q156" s="3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5.75" customHeight="1">
      <c r="A157" s="6"/>
      <c r="B157" s="5"/>
      <c r="C157" s="6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4"/>
      <c r="O157" s="3"/>
      <c r="P157" s="3"/>
      <c r="Q157" s="3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5.75" customHeight="1">
      <c r="A158" s="6"/>
      <c r="B158" s="5"/>
      <c r="C158" s="6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4"/>
      <c r="O158" s="3"/>
      <c r="P158" s="3"/>
      <c r="Q158" s="3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5.75" customHeight="1">
      <c r="A159" s="6"/>
      <c r="B159" s="5"/>
      <c r="C159" s="6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4"/>
      <c r="O159" s="3"/>
      <c r="P159" s="3"/>
      <c r="Q159" s="3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5.75" customHeight="1">
      <c r="A160" s="6"/>
      <c r="B160" s="5"/>
      <c r="C160" s="6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4"/>
      <c r="O160" s="3"/>
      <c r="P160" s="3"/>
      <c r="Q160" s="3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5.75" customHeight="1">
      <c r="A161" s="6"/>
      <c r="B161" s="5"/>
      <c r="C161" s="6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4"/>
      <c r="O161" s="3"/>
      <c r="P161" s="3"/>
      <c r="Q161" s="3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5.75" customHeight="1">
      <c r="A162" s="6"/>
      <c r="B162" s="5"/>
      <c r="C162" s="6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4"/>
      <c r="O162" s="3"/>
      <c r="P162" s="3"/>
      <c r="Q162" s="3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5.75" customHeight="1">
      <c r="A163" s="6"/>
      <c r="B163" s="5"/>
      <c r="C163" s="6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4"/>
      <c r="O163" s="3"/>
      <c r="P163" s="3"/>
      <c r="Q163" s="3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5.75" customHeight="1">
      <c r="A164" s="6"/>
      <c r="B164" s="5"/>
      <c r="C164" s="6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4"/>
      <c r="O164" s="3"/>
      <c r="P164" s="3"/>
      <c r="Q164" s="3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5.75" customHeight="1">
      <c r="A165" s="6"/>
      <c r="B165" s="5"/>
      <c r="C165" s="6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4"/>
      <c r="O165" s="3"/>
      <c r="P165" s="3"/>
      <c r="Q165" s="3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5.75" customHeight="1">
      <c r="A166" s="6"/>
      <c r="B166" s="5"/>
      <c r="C166" s="6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4"/>
      <c r="O166" s="3"/>
      <c r="P166" s="3"/>
      <c r="Q166" s="3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5.75" customHeight="1">
      <c r="A167" s="6"/>
      <c r="B167" s="5"/>
      <c r="C167" s="6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4"/>
      <c r="O167" s="3"/>
      <c r="P167" s="3"/>
      <c r="Q167" s="3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5.75" customHeight="1">
      <c r="A168" s="6"/>
      <c r="B168" s="5"/>
      <c r="C168" s="6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4"/>
      <c r="O168" s="3"/>
      <c r="P168" s="3"/>
      <c r="Q168" s="3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5.75" customHeight="1">
      <c r="A169" s="6"/>
      <c r="B169" s="5"/>
      <c r="C169" s="6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4"/>
      <c r="O169" s="3"/>
      <c r="P169" s="3"/>
      <c r="Q169" s="3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5.75" customHeight="1">
      <c r="A170" s="6"/>
      <c r="B170" s="5"/>
      <c r="C170" s="6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4"/>
      <c r="O170" s="3"/>
      <c r="P170" s="3"/>
      <c r="Q170" s="3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5.75" customHeight="1">
      <c r="A171" s="6"/>
      <c r="B171" s="5"/>
      <c r="C171" s="6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4"/>
      <c r="O171" s="3"/>
      <c r="P171" s="3"/>
      <c r="Q171" s="3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5.75" customHeight="1">
      <c r="A172" s="6"/>
      <c r="B172" s="5"/>
      <c r="C172" s="6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4"/>
      <c r="O172" s="3"/>
      <c r="P172" s="3"/>
      <c r="Q172" s="3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5.75" customHeight="1">
      <c r="A173" s="6"/>
      <c r="B173" s="5"/>
      <c r="C173" s="6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4"/>
      <c r="O173" s="3"/>
      <c r="P173" s="3"/>
      <c r="Q173" s="3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5.75" customHeight="1">
      <c r="A174" s="6"/>
      <c r="B174" s="5"/>
      <c r="C174" s="6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4"/>
      <c r="O174" s="3"/>
      <c r="P174" s="3"/>
      <c r="Q174" s="3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5.75" customHeight="1">
      <c r="A175" s="6"/>
      <c r="B175" s="5"/>
      <c r="C175" s="6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4"/>
      <c r="O175" s="3"/>
      <c r="P175" s="3"/>
      <c r="Q175" s="3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5.75" customHeight="1">
      <c r="A176" s="6"/>
      <c r="B176" s="5"/>
      <c r="C176" s="6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4"/>
      <c r="O176" s="3"/>
      <c r="P176" s="3"/>
      <c r="Q176" s="3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5.75" customHeight="1">
      <c r="A177" s="6"/>
      <c r="B177" s="5"/>
      <c r="C177" s="6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4"/>
      <c r="O177" s="3"/>
      <c r="P177" s="3"/>
      <c r="Q177" s="3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5.75" customHeight="1">
      <c r="A178" s="6"/>
      <c r="B178" s="5"/>
      <c r="C178" s="6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4"/>
      <c r="O178" s="3"/>
      <c r="P178" s="3"/>
      <c r="Q178" s="3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5.75" customHeight="1">
      <c r="A179" s="6"/>
      <c r="B179" s="5"/>
      <c r="C179" s="6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4"/>
      <c r="O179" s="3"/>
      <c r="P179" s="3"/>
      <c r="Q179" s="3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5.75" customHeight="1">
      <c r="A180" s="6"/>
      <c r="B180" s="5"/>
      <c r="C180" s="6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4"/>
      <c r="O180" s="3"/>
      <c r="P180" s="3"/>
      <c r="Q180" s="3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5.75" customHeight="1">
      <c r="A181" s="6"/>
      <c r="B181" s="5"/>
      <c r="C181" s="6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4"/>
      <c r="O181" s="3"/>
      <c r="P181" s="3"/>
      <c r="Q181" s="3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5.75" customHeight="1">
      <c r="A182" s="6"/>
      <c r="B182" s="5"/>
      <c r="C182" s="6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4"/>
      <c r="O182" s="3"/>
      <c r="P182" s="3"/>
      <c r="Q182" s="3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5.75" customHeight="1">
      <c r="A183" s="6"/>
      <c r="B183" s="5"/>
      <c r="C183" s="6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4"/>
      <c r="O183" s="3"/>
      <c r="P183" s="3"/>
      <c r="Q183" s="3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5.75" customHeight="1">
      <c r="A184" s="6"/>
      <c r="B184" s="5"/>
      <c r="C184" s="6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4"/>
      <c r="O184" s="3"/>
      <c r="P184" s="3"/>
      <c r="Q184" s="3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5.75" customHeight="1">
      <c r="A185" s="6"/>
      <c r="B185" s="5"/>
      <c r="C185" s="6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4"/>
      <c r="O185" s="3"/>
      <c r="P185" s="3"/>
      <c r="Q185" s="3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5.75" customHeight="1">
      <c r="A186" s="6"/>
      <c r="B186" s="5"/>
      <c r="C186" s="6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4"/>
      <c r="O186" s="3"/>
      <c r="P186" s="3"/>
      <c r="Q186" s="3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5.75" customHeight="1">
      <c r="A187" s="6"/>
      <c r="B187" s="5"/>
      <c r="C187" s="6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4"/>
      <c r="O187" s="3"/>
      <c r="P187" s="3"/>
      <c r="Q187" s="3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5.75" customHeight="1">
      <c r="A188" s="6"/>
      <c r="B188" s="5"/>
      <c r="C188" s="6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4"/>
      <c r="O188" s="3"/>
      <c r="P188" s="3"/>
      <c r="Q188" s="3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5.75" customHeight="1">
      <c r="A189" s="6"/>
      <c r="B189" s="5"/>
      <c r="C189" s="6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4"/>
      <c r="O189" s="3"/>
      <c r="P189" s="3"/>
      <c r="Q189" s="3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5.75" customHeight="1">
      <c r="A190" s="6"/>
      <c r="B190" s="5"/>
      <c r="C190" s="6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4"/>
      <c r="O190" s="3"/>
      <c r="P190" s="3"/>
      <c r="Q190" s="3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5.75" customHeight="1">
      <c r="A191" s="6"/>
      <c r="B191" s="5"/>
      <c r="C191" s="6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4"/>
      <c r="O191" s="3"/>
      <c r="P191" s="3"/>
      <c r="Q191" s="3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5.75" customHeight="1">
      <c r="A192" s="6"/>
      <c r="B192" s="5"/>
      <c r="C192" s="6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4"/>
      <c r="O192" s="3"/>
      <c r="P192" s="3"/>
      <c r="Q192" s="3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5.75" customHeight="1">
      <c r="A193" s="6"/>
      <c r="B193" s="5"/>
      <c r="C193" s="6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4"/>
      <c r="O193" s="3"/>
      <c r="P193" s="3"/>
      <c r="Q193" s="3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5.75" customHeight="1">
      <c r="A194" s="6"/>
      <c r="B194" s="5"/>
      <c r="C194" s="6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4"/>
      <c r="O194" s="3"/>
      <c r="P194" s="3"/>
      <c r="Q194" s="3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5.75" customHeight="1">
      <c r="A195" s="6"/>
      <c r="B195" s="5"/>
      <c r="C195" s="6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4"/>
      <c r="O195" s="3"/>
      <c r="P195" s="3"/>
      <c r="Q195" s="3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5.75" customHeight="1">
      <c r="A196" s="6"/>
      <c r="B196" s="5"/>
      <c r="C196" s="6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4"/>
      <c r="O196" s="3"/>
      <c r="P196" s="3"/>
      <c r="Q196" s="3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5.75" customHeight="1">
      <c r="A197" s="6"/>
      <c r="B197" s="5"/>
      <c r="C197" s="6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4"/>
      <c r="O197" s="3"/>
      <c r="P197" s="3"/>
      <c r="Q197" s="3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5.75" customHeight="1">
      <c r="A198" s="6"/>
      <c r="B198" s="5"/>
      <c r="C198" s="6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4"/>
      <c r="O198" s="3"/>
      <c r="P198" s="3"/>
      <c r="Q198" s="3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5.75" customHeight="1">
      <c r="A199" s="6"/>
      <c r="B199" s="5"/>
      <c r="C199" s="6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4"/>
      <c r="O199" s="3"/>
      <c r="P199" s="3"/>
      <c r="Q199" s="3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5.75" customHeight="1">
      <c r="A200" s="6"/>
      <c r="B200" s="5"/>
      <c r="C200" s="6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4"/>
      <c r="O200" s="3"/>
      <c r="P200" s="3"/>
      <c r="Q200" s="3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5.75" customHeight="1">
      <c r="A201" s="6"/>
      <c r="B201" s="5"/>
      <c r="C201" s="6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4"/>
      <c r="O201" s="3"/>
      <c r="P201" s="3"/>
      <c r="Q201" s="3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5.75" customHeight="1">
      <c r="A202" s="6"/>
      <c r="B202" s="5"/>
      <c r="C202" s="6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4"/>
      <c r="O202" s="3"/>
      <c r="P202" s="3"/>
      <c r="Q202" s="3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5.75" customHeight="1">
      <c r="A203" s="6"/>
      <c r="B203" s="5"/>
      <c r="C203" s="6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4"/>
      <c r="O203" s="3"/>
      <c r="P203" s="3"/>
      <c r="Q203" s="3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5.75" customHeight="1">
      <c r="A204" s="6"/>
      <c r="B204" s="5"/>
      <c r="C204" s="6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4"/>
      <c r="O204" s="3"/>
      <c r="P204" s="3"/>
      <c r="Q204" s="3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5.75" customHeight="1">
      <c r="A205" s="6"/>
      <c r="B205" s="5"/>
      <c r="C205" s="6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4"/>
      <c r="O205" s="3"/>
      <c r="P205" s="3"/>
      <c r="Q205" s="3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5.75" customHeight="1">
      <c r="A206" s="6"/>
      <c r="B206" s="5"/>
      <c r="C206" s="6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4"/>
      <c r="O206" s="3"/>
      <c r="P206" s="3"/>
      <c r="Q206" s="3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5.75" customHeight="1">
      <c r="A207" s="6"/>
      <c r="B207" s="5"/>
      <c r="C207" s="6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4"/>
      <c r="O207" s="3"/>
      <c r="P207" s="3"/>
      <c r="Q207" s="3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5.75" customHeight="1">
      <c r="A208" s="6"/>
      <c r="B208" s="5"/>
      <c r="C208" s="6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4"/>
      <c r="O208" s="3"/>
      <c r="P208" s="3"/>
      <c r="Q208" s="3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5.75" customHeight="1">
      <c r="A209" s="6"/>
      <c r="B209" s="5"/>
      <c r="C209" s="6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4"/>
      <c r="O209" s="3"/>
      <c r="P209" s="3"/>
      <c r="Q209" s="3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5.75" customHeight="1">
      <c r="A210" s="6"/>
      <c r="B210" s="5"/>
      <c r="C210" s="6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4"/>
      <c r="O210" s="3"/>
      <c r="P210" s="3"/>
      <c r="Q210" s="3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5.75" customHeight="1">
      <c r="A211" s="6"/>
      <c r="B211" s="5"/>
      <c r="C211" s="6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4"/>
      <c r="O211" s="3"/>
      <c r="P211" s="3"/>
      <c r="Q211" s="3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5.75" customHeight="1">
      <c r="A212" s="6"/>
      <c r="B212" s="5"/>
      <c r="C212" s="6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4"/>
      <c r="O212" s="3"/>
      <c r="P212" s="3"/>
      <c r="Q212" s="3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5.75" customHeight="1">
      <c r="A213" s="6"/>
      <c r="B213" s="5"/>
      <c r="C213" s="6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4"/>
      <c r="O213" s="3"/>
      <c r="P213" s="3"/>
      <c r="Q213" s="3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5.75" customHeight="1">
      <c r="A214" s="6"/>
      <c r="B214" s="5"/>
      <c r="C214" s="6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4"/>
      <c r="O214" s="3"/>
      <c r="P214" s="3"/>
      <c r="Q214" s="3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5.75" customHeight="1">
      <c r="A215" s="6"/>
      <c r="B215" s="5"/>
      <c r="C215" s="6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4"/>
      <c r="O215" s="3"/>
      <c r="P215" s="3"/>
      <c r="Q215" s="3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5.75" customHeight="1">
      <c r="A216" s="6"/>
      <c r="B216" s="5"/>
      <c r="C216" s="6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4"/>
      <c r="O216" s="3"/>
      <c r="P216" s="3"/>
      <c r="Q216" s="3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5.75" customHeight="1">
      <c r="A217" s="6"/>
      <c r="B217" s="5"/>
      <c r="C217" s="6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4"/>
      <c r="O217" s="3"/>
      <c r="P217" s="3"/>
      <c r="Q217" s="3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5.75" customHeight="1">
      <c r="A218" s="6"/>
      <c r="B218" s="5"/>
      <c r="C218" s="6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4"/>
      <c r="O218" s="3"/>
      <c r="P218" s="3"/>
      <c r="Q218" s="3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5.75" customHeight="1">
      <c r="A219" s="6"/>
      <c r="B219" s="5"/>
      <c r="C219" s="6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4"/>
      <c r="O219" s="3"/>
      <c r="P219" s="3"/>
      <c r="Q219" s="3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5.75" customHeight="1">
      <c r="A220" s="6"/>
      <c r="B220" s="5"/>
      <c r="C220" s="6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4"/>
      <c r="O220" s="3"/>
      <c r="P220" s="3"/>
      <c r="Q220" s="3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5.75" customHeight="1">
      <c r="A221" s="6"/>
      <c r="B221" s="5"/>
      <c r="C221" s="6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4"/>
      <c r="O221" s="3"/>
      <c r="P221" s="3"/>
      <c r="Q221" s="3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5.75" customHeight="1">
      <c r="A222" s="6"/>
      <c r="B222" s="5"/>
      <c r="C222" s="6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4"/>
      <c r="O222" s="3"/>
      <c r="P222" s="3"/>
      <c r="Q222" s="3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5.75" customHeight="1">
      <c r="A223" s="6"/>
      <c r="B223" s="5"/>
      <c r="C223" s="6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4"/>
      <c r="O223" s="3"/>
      <c r="P223" s="3"/>
      <c r="Q223" s="3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5.75" customHeight="1">
      <c r="A224" s="6"/>
      <c r="B224" s="5"/>
      <c r="C224" s="6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4"/>
      <c r="O224" s="3"/>
      <c r="P224" s="3"/>
      <c r="Q224" s="3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5.75" customHeight="1">
      <c r="A225" s="6"/>
      <c r="B225" s="5"/>
      <c r="C225" s="6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4"/>
      <c r="O225" s="3"/>
      <c r="P225" s="3"/>
      <c r="Q225" s="3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5.75" customHeight="1">
      <c r="A226" s="6"/>
      <c r="B226" s="5"/>
      <c r="C226" s="6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4"/>
      <c r="O226" s="3"/>
      <c r="P226" s="3"/>
      <c r="Q226" s="3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5.75" customHeight="1">
      <c r="A227" s="6"/>
      <c r="B227" s="5"/>
      <c r="C227" s="6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4"/>
      <c r="O227" s="3"/>
      <c r="P227" s="3"/>
      <c r="Q227" s="3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5.75" customHeight="1">
      <c r="A228" s="6"/>
      <c r="B228" s="5"/>
      <c r="C228" s="6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4"/>
      <c r="O228" s="3"/>
      <c r="P228" s="3"/>
      <c r="Q228" s="3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5.75" customHeight="1">
      <c r="A229" s="6"/>
      <c r="B229" s="5"/>
      <c r="C229" s="6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4"/>
      <c r="O229" s="3"/>
      <c r="P229" s="3"/>
      <c r="Q229" s="3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5.75" customHeight="1">
      <c r="A230" s="6"/>
      <c r="B230" s="5"/>
      <c r="C230" s="6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4"/>
      <c r="O230" s="3"/>
      <c r="P230" s="3"/>
      <c r="Q230" s="3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5.75" customHeight="1">
      <c r="A231" s="6"/>
      <c r="B231" s="5"/>
      <c r="C231" s="6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4"/>
      <c r="O231" s="3"/>
      <c r="P231" s="3"/>
      <c r="Q231" s="3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5.75" customHeight="1">
      <c r="A232" s="6"/>
      <c r="B232" s="5"/>
      <c r="C232" s="6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4"/>
      <c r="O232" s="3"/>
      <c r="P232" s="3"/>
      <c r="Q232" s="3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5.75" customHeight="1">
      <c r="A233" s="6"/>
      <c r="B233" s="5"/>
      <c r="C233" s="6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4"/>
      <c r="O233" s="3"/>
      <c r="P233" s="3"/>
      <c r="Q233" s="3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5.75" customHeight="1">
      <c r="A234" s="6"/>
      <c r="B234" s="5"/>
      <c r="C234" s="6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4"/>
      <c r="O234" s="3"/>
      <c r="P234" s="3"/>
      <c r="Q234" s="3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5.75" customHeight="1">
      <c r="A235" s="6"/>
      <c r="B235" s="5"/>
      <c r="C235" s="6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4"/>
      <c r="O235" s="3"/>
      <c r="P235" s="3"/>
      <c r="Q235" s="3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5.75" customHeight="1">
      <c r="A236" s="6"/>
      <c r="B236" s="5"/>
      <c r="C236" s="6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4"/>
      <c r="O236" s="3"/>
      <c r="P236" s="3"/>
      <c r="Q236" s="3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5.75" customHeight="1">
      <c r="A237" s="6"/>
      <c r="B237" s="5"/>
      <c r="C237" s="6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4"/>
      <c r="O237" s="3"/>
      <c r="P237" s="3"/>
      <c r="Q237" s="3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5.75" customHeight="1">
      <c r="A238" s="6"/>
      <c r="B238" s="5"/>
      <c r="C238" s="6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4"/>
      <c r="O238" s="3"/>
      <c r="P238" s="3"/>
      <c r="Q238" s="3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5.75" customHeight="1">
      <c r="A239" s="6"/>
      <c r="B239" s="5"/>
      <c r="C239" s="6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4"/>
      <c r="O239" s="3"/>
      <c r="P239" s="3"/>
      <c r="Q239" s="3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5.75" customHeight="1">
      <c r="A240" s="6"/>
      <c r="B240" s="5"/>
      <c r="C240" s="6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4"/>
      <c r="O240" s="3"/>
      <c r="P240" s="3"/>
      <c r="Q240" s="3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5.75" customHeight="1">
      <c r="A241" s="6"/>
      <c r="B241" s="5"/>
      <c r="C241" s="6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4"/>
      <c r="O241" s="3"/>
      <c r="P241" s="3"/>
      <c r="Q241" s="3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5.75" customHeight="1">
      <c r="A242" s="6"/>
      <c r="B242" s="5"/>
      <c r="C242" s="6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4"/>
      <c r="O242" s="3"/>
      <c r="P242" s="3"/>
      <c r="Q242" s="3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5.75" customHeight="1">
      <c r="A243" s="6"/>
      <c r="B243" s="5"/>
      <c r="C243" s="6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4"/>
      <c r="O243" s="3"/>
      <c r="P243" s="3"/>
      <c r="Q243" s="3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5.75" customHeight="1">
      <c r="A244" s="6"/>
      <c r="B244" s="5"/>
      <c r="C244" s="6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4"/>
      <c r="O244" s="3"/>
      <c r="P244" s="3"/>
      <c r="Q244" s="3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5.75" customHeight="1">
      <c r="A245" s="6"/>
      <c r="B245" s="5"/>
      <c r="C245" s="6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4"/>
      <c r="O245" s="3"/>
      <c r="P245" s="3"/>
      <c r="Q245" s="3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5.75" customHeight="1">
      <c r="A246" s="6"/>
      <c r="B246" s="5"/>
      <c r="C246" s="6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4"/>
      <c r="O246" s="3"/>
      <c r="P246" s="3"/>
      <c r="Q246" s="3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5.75" customHeight="1">
      <c r="A247" s="6"/>
      <c r="B247" s="5"/>
      <c r="C247" s="6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4"/>
      <c r="O247" s="3"/>
      <c r="P247" s="3"/>
      <c r="Q247" s="3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5.75" customHeight="1">
      <c r="A248" s="6"/>
      <c r="B248" s="5"/>
      <c r="C248" s="6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4"/>
      <c r="O248" s="3"/>
      <c r="P248" s="3"/>
      <c r="Q248" s="3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5.75" customHeight="1">
      <c r="A249" s="6"/>
      <c r="B249" s="5"/>
      <c r="C249" s="6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4"/>
      <c r="O249" s="3"/>
      <c r="P249" s="3"/>
      <c r="Q249" s="3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5.75" customHeight="1">
      <c r="A250" s="6"/>
      <c r="B250" s="5"/>
      <c r="C250" s="6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4"/>
      <c r="O250" s="3"/>
      <c r="P250" s="3"/>
      <c r="Q250" s="3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5.75" customHeight="1">
      <c r="A251" s="6"/>
      <c r="B251" s="5"/>
      <c r="C251" s="6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4"/>
      <c r="O251" s="3"/>
      <c r="P251" s="3"/>
      <c r="Q251" s="3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5.75" customHeight="1">
      <c r="A252" s="6"/>
      <c r="B252" s="5"/>
      <c r="C252" s="6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4"/>
      <c r="O252" s="3"/>
      <c r="P252" s="3"/>
      <c r="Q252" s="3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5.75" customHeight="1">
      <c r="A253" s="6"/>
      <c r="B253" s="5"/>
      <c r="C253" s="6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4"/>
      <c r="O253" s="3"/>
      <c r="P253" s="3"/>
      <c r="Q253" s="3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5.75" customHeight="1">
      <c r="A254" s="6"/>
      <c r="B254" s="5"/>
      <c r="C254" s="6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4"/>
      <c r="O254" s="3"/>
      <c r="P254" s="3"/>
      <c r="Q254" s="3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5.75" customHeight="1">
      <c r="A255" s="6"/>
      <c r="B255" s="5"/>
      <c r="C255" s="6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4"/>
      <c r="O255" s="3"/>
      <c r="P255" s="3"/>
      <c r="Q255" s="3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5.75" customHeight="1">
      <c r="A256" s="6"/>
      <c r="B256" s="5"/>
      <c r="C256" s="6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4"/>
      <c r="O256" s="3"/>
      <c r="P256" s="3"/>
      <c r="Q256" s="3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5.75" customHeight="1">
      <c r="A257" s="6"/>
      <c r="B257" s="5"/>
      <c r="C257" s="6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4"/>
      <c r="O257" s="3"/>
      <c r="P257" s="3"/>
      <c r="Q257" s="3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5.75" customHeight="1">
      <c r="A258" s="6"/>
      <c r="B258" s="5"/>
      <c r="C258" s="6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4"/>
      <c r="O258" s="3"/>
      <c r="P258" s="3"/>
      <c r="Q258" s="3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5.75" customHeight="1">
      <c r="A259" s="6"/>
      <c r="B259" s="5"/>
      <c r="C259" s="6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4"/>
      <c r="O259" s="3"/>
      <c r="P259" s="3"/>
      <c r="Q259" s="3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5.75" customHeight="1">
      <c r="A260" s="6"/>
      <c r="B260" s="5"/>
      <c r="C260" s="6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4"/>
      <c r="O260" s="3"/>
      <c r="P260" s="3"/>
      <c r="Q260" s="3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5.75" customHeight="1">
      <c r="A261" s="6"/>
      <c r="B261" s="5"/>
      <c r="C261" s="6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4"/>
      <c r="O261" s="3"/>
      <c r="P261" s="3"/>
      <c r="Q261" s="3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5.75" customHeight="1">
      <c r="A262" s="6"/>
      <c r="B262" s="5"/>
      <c r="C262" s="6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4"/>
      <c r="O262" s="3"/>
      <c r="P262" s="3"/>
      <c r="Q262" s="3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5.75" customHeight="1">
      <c r="A263" s="6"/>
      <c r="B263" s="5"/>
      <c r="C263" s="6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4"/>
      <c r="O263" s="3"/>
      <c r="P263" s="3"/>
      <c r="Q263" s="3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5.75" customHeight="1">
      <c r="A264" s="6"/>
      <c r="B264" s="5"/>
      <c r="C264" s="6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4"/>
      <c r="O264" s="3"/>
      <c r="P264" s="3"/>
      <c r="Q264" s="3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5.75" customHeight="1">
      <c r="A265" s="6"/>
      <c r="B265" s="5"/>
      <c r="C265" s="6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4"/>
      <c r="O265" s="3"/>
      <c r="P265" s="3"/>
      <c r="Q265" s="3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5.75" customHeight="1">
      <c r="A266" s="6"/>
      <c r="B266" s="5"/>
      <c r="C266" s="6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4"/>
      <c r="O266" s="3"/>
      <c r="P266" s="3"/>
      <c r="Q266" s="3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5.75" customHeight="1">
      <c r="A267" s="6"/>
      <c r="B267" s="5"/>
      <c r="C267" s="6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4"/>
      <c r="O267" s="3"/>
      <c r="P267" s="3"/>
      <c r="Q267" s="3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5.75" customHeight="1">
      <c r="A268" s="6"/>
      <c r="B268" s="5"/>
      <c r="C268" s="6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4"/>
      <c r="O268" s="3"/>
      <c r="P268" s="3"/>
      <c r="Q268" s="3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5.75" customHeight="1">
      <c r="A269" s="6"/>
      <c r="B269" s="5"/>
      <c r="C269" s="6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4"/>
      <c r="O269" s="3"/>
      <c r="P269" s="3"/>
      <c r="Q269" s="3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5.75" customHeight="1">
      <c r="A270" s="6"/>
      <c r="B270" s="5"/>
      <c r="C270" s="6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4"/>
      <c r="O270" s="3"/>
      <c r="P270" s="3"/>
      <c r="Q270" s="3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5.75" customHeight="1">
      <c r="A271" s="6"/>
      <c r="B271" s="5"/>
      <c r="C271" s="6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4"/>
      <c r="O271" s="3"/>
      <c r="P271" s="3"/>
      <c r="Q271" s="3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5.75" customHeight="1">
      <c r="A272" s="6"/>
      <c r="B272" s="5"/>
      <c r="C272" s="6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4"/>
      <c r="O272" s="3"/>
      <c r="P272" s="3"/>
      <c r="Q272" s="3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5.75" customHeight="1">
      <c r="A273" s="6"/>
      <c r="B273" s="5"/>
      <c r="C273" s="6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4"/>
      <c r="O273" s="3"/>
      <c r="P273" s="3"/>
      <c r="Q273" s="3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5.75" customHeight="1">
      <c r="A274" s="6"/>
      <c r="B274" s="5"/>
      <c r="C274" s="6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4"/>
      <c r="O274" s="3"/>
      <c r="P274" s="3"/>
      <c r="Q274" s="3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5.75" customHeight="1">
      <c r="A275" s="6"/>
      <c r="B275" s="5"/>
      <c r="C275" s="6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4"/>
      <c r="O275" s="3"/>
      <c r="P275" s="3"/>
      <c r="Q275" s="3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5.75" customHeight="1">
      <c r="A276" s="6"/>
      <c r="B276" s="5"/>
      <c r="C276" s="6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4"/>
      <c r="O276" s="3"/>
      <c r="P276" s="3"/>
      <c r="Q276" s="3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5.75" customHeight="1">
      <c r="A277" s="6"/>
      <c r="B277" s="5"/>
      <c r="C277" s="6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4"/>
      <c r="O277" s="3"/>
      <c r="P277" s="3"/>
      <c r="Q277" s="3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5.75" customHeight="1">
      <c r="A278" s="6"/>
      <c r="B278" s="5"/>
      <c r="C278" s="6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4"/>
      <c r="O278" s="3"/>
      <c r="P278" s="3"/>
      <c r="Q278" s="3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5.75" customHeight="1">
      <c r="A279" s="6"/>
      <c r="B279" s="5"/>
      <c r="C279" s="6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4"/>
      <c r="O279" s="3"/>
      <c r="P279" s="3"/>
      <c r="Q279" s="3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5.75" customHeight="1">
      <c r="A280" s="6"/>
      <c r="B280" s="5"/>
      <c r="C280" s="6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4"/>
      <c r="O280" s="3"/>
      <c r="P280" s="3"/>
      <c r="Q280" s="3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5.75" customHeight="1">
      <c r="A281" s="6"/>
      <c r="B281" s="5"/>
      <c r="C281" s="6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4"/>
      <c r="O281" s="3"/>
      <c r="P281" s="3"/>
      <c r="Q281" s="3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5.75" customHeight="1">
      <c r="A282" s="6"/>
      <c r="B282" s="5"/>
      <c r="C282" s="6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4"/>
      <c r="O282" s="3"/>
      <c r="P282" s="3"/>
      <c r="Q282" s="3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5.75" customHeight="1">
      <c r="A283" s="6"/>
      <c r="B283" s="5"/>
      <c r="C283" s="6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4"/>
      <c r="O283" s="3"/>
      <c r="P283" s="3"/>
      <c r="Q283" s="3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5.75" customHeight="1">
      <c r="A284" s="6"/>
      <c r="B284" s="5"/>
      <c r="C284" s="6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4"/>
      <c r="O284" s="3"/>
      <c r="P284" s="3"/>
      <c r="Q284" s="3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5.75" customHeight="1">
      <c r="A285" s="6"/>
      <c r="B285" s="5"/>
      <c r="C285" s="6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4"/>
      <c r="O285" s="3"/>
      <c r="P285" s="3"/>
      <c r="Q285" s="3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5.75" customHeight="1">
      <c r="A286" s="6"/>
      <c r="B286" s="5"/>
      <c r="C286" s="6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4"/>
      <c r="O286" s="3"/>
      <c r="P286" s="3"/>
      <c r="Q286" s="3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5.75" customHeight="1">
      <c r="A287" s="6"/>
      <c r="B287" s="5"/>
      <c r="C287" s="6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4"/>
      <c r="O287" s="3"/>
      <c r="P287" s="3"/>
      <c r="Q287" s="3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5.75" customHeight="1">
      <c r="A288" s="6"/>
      <c r="B288" s="5"/>
      <c r="C288" s="6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4"/>
      <c r="O288" s="3"/>
      <c r="P288" s="3"/>
      <c r="Q288" s="3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5.75" customHeight="1">
      <c r="A289" s="6"/>
      <c r="B289" s="5"/>
      <c r="C289" s="6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4"/>
      <c r="O289" s="3"/>
      <c r="P289" s="3"/>
      <c r="Q289" s="3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5.75" customHeight="1">
      <c r="A290" s="6"/>
      <c r="B290" s="5"/>
      <c r="C290" s="6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4"/>
      <c r="O290" s="3"/>
      <c r="P290" s="3"/>
      <c r="Q290" s="3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5.75" customHeight="1">
      <c r="A291" s="6"/>
      <c r="B291" s="5"/>
      <c r="C291" s="6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4"/>
      <c r="O291" s="3"/>
      <c r="P291" s="3"/>
      <c r="Q291" s="3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5.75" customHeight="1">
      <c r="A292" s="6"/>
      <c r="B292" s="5"/>
      <c r="C292" s="6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4"/>
      <c r="O292" s="3"/>
      <c r="P292" s="3"/>
      <c r="Q292" s="3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5.75" customHeight="1">
      <c r="A293" s="6"/>
      <c r="B293" s="5"/>
      <c r="C293" s="6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4"/>
      <c r="O293" s="3"/>
      <c r="P293" s="3"/>
      <c r="Q293" s="3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5.75" customHeight="1">
      <c r="A294" s="6"/>
      <c r="B294" s="5"/>
      <c r="C294" s="6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4"/>
      <c r="O294" s="3"/>
      <c r="P294" s="3"/>
      <c r="Q294" s="3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5.75" customHeight="1">
      <c r="A295" s="6"/>
      <c r="B295" s="5"/>
      <c r="C295" s="6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4"/>
      <c r="O295" s="3"/>
      <c r="P295" s="3"/>
      <c r="Q295" s="3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5.75" customHeight="1">
      <c r="A296" s="6"/>
      <c r="B296" s="5"/>
      <c r="C296" s="6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4"/>
      <c r="O296" s="3"/>
      <c r="P296" s="3"/>
      <c r="Q296" s="3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5.75" customHeight="1">
      <c r="A297" s="6"/>
      <c r="B297" s="5"/>
      <c r="C297" s="6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4"/>
      <c r="O297" s="3"/>
      <c r="P297" s="3"/>
      <c r="Q297" s="3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5.75" customHeight="1">
      <c r="A298" s="6"/>
      <c r="B298" s="5"/>
      <c r="C298" s="6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4"/>
      <c r="O298" s="3"/>
      <c r="P298" s="3"/>
      <c r="Q298" s="3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5.75" customHeight="1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5.75" customHeight="1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5.75" customHeight="1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5.75" customHeight="1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5.75" customHeight="1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5.75" customHeight="1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5.7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5.7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5.7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5.7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5.7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5.7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5.7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5.7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5.7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5.7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5.7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5.7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5.7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5.7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5.7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5.7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5.7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5.7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5.7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5.7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5.7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5.7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5.7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5.7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5.7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5.7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5.7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5.7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5.7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5.7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5.7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5.7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5.7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5.7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5.7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5.7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5.7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5.7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5.7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5.7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5.7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5.7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5.7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5.7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5.7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5.7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5.7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5.7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5.7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5.7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5.7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5.7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5.7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5.7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5.7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5.7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5.7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5.7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5.7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5.7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5.7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5.7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5.7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5.7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5.7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5.7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5.7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5.7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5.7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5.7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5.7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5.7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5.7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5.7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5.7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5.7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5.7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5.7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5.7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5.7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5.7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5.7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5.7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5.7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5.7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5.7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5.7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5.7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5.7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5.7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5.7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5.7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5.7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5.7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5.7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5.7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5.7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5.7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5.7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5.7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5.7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5.7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5.7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5.7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5.7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5.7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5.7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5.7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5.7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5.7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5.7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5.7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5.7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5.7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5.7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5.7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5.7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5.7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5.7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5.7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5.7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5.7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5.7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5.7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5.7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5.7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5.7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5.7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5.7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5.7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5.7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5.7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5.7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5.7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5.7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5.7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5.7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5.7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5.7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5.7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5.7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5.7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5.7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5.7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5.7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5.7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5.7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5.7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5.7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5.7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5.7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5.7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5.7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5.7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5.7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5.7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5.7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5.7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5.7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5.7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5.7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5.7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5.7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5.7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5.7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5.7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5.7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5.7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5.7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5.7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5.7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5.7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5.7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5.7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5.7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5.7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5.7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5.7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5.7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5.7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5.7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5.7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5.7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5.7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5.7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5.7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5.7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5.7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5.7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5.7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5.7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5.7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5.7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5.7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5.7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5.7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5.7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5.7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5.7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5.7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5.7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5.7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5.7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5.7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5.7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5.7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5.7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5.7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5.7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5.7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5.7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5.7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5.7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5.7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5.7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5.7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5.7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5.7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5.7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5.7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5.7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5.7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5.7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5.7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5.7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5.7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5.7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5.7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5.7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5.7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5.7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5.7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5.7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5.7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5.7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5.7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5.7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5.7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5.7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5.7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5.7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5.7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5.7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5.7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5.7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5.7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5.7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5.7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5.7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5.7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5.7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5.7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5.7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5.7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5.7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5.7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5.7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5.7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5.7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5.7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5.7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5.7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5.7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5.7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5.7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5.7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5.7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5.7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5.7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5.7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5.7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5.7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5.7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5.7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5.7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5.7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5.7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5.7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5.7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5.7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5.7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5.7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5.7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5.7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5.7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5.7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5.7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5.7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5.7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5.7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5.7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5.7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5.7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5.7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5.7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5.7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5.7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5.7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5.7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5.7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5.7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5.7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5.7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5.7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5.7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5.7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5.7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5.7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5.7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5.7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5.7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5.7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5.7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5.7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5.7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5.7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5.7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5.7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5.7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5.7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5.7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5.7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5.7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5.7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5.7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5.7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5.7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5.7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5.7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5.7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5.7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5.7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5.7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5.7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5.7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5.7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5.7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5.7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5.7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5.7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5.7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5.7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5.7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5.7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5.7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5.7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5.7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5.7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5.7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5.7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5.7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5.7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5.7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5.7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5.7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5.7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5.7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5.7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5.7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5.7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5.7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5.7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5.7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5.7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5.7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5.7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5.7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5.7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5.7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5.7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5.7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5.7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5.7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5.7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5.7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5.7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5.7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5.7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5.7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5.7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5.7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5.7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5.7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5.7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5.7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5.7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5.7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5.7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5.7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5.7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5.7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5.7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5.7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5.7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5.7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5.7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5.7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5.7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5.7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5.7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5.7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5.7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5.7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5.7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5.7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5.7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5.7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5.7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5.7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5.7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5.7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5.7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5.7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5.7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5.7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5.7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5.7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5.7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5.7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5.7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5.7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5.7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5.7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5.7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5.7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5.7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5.7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5.7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5.7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5.7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5.7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5.7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5.7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5.7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5.7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5.7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5.7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5.7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5.7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5.7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5.7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5.7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5.7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5.7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5.7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5.7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5.7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5.7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5.7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5.7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5.7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5.7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5.7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5.7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5.7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5.7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5.7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5.7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5.7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5.7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5.7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5.7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5.7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5.7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5.7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5.7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5.7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5.7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5.7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5.7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5.7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5.7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5.7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5.7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5.7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5.7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5.7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5.7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5.7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5.7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5.7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5.7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5.7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5.7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5.7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5.7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5.7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5.7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5.7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5.7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5.7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5.7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5.7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5.7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5.7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5.7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5.7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5.7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5.7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5.7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5.7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5.7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5.7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5.7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5.7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5.7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5.7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5.7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5.7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5.7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5.7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5.7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5.7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5.7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5.7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5.7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5.7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5.7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5.7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5.7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5.7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5.7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5.7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5.7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5.7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5.7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5.7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5.7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5.7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5.7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5.7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5.7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5.7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5.7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5.7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5.7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5.7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5.7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5.7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5.7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5.7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5.7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5.7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5.7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5.7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5.7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5.7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5.7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5.7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5.7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5.7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5.7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5.7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5.7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5.7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5.7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5.7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5.7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5.7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5.7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5.7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5.7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5.7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5.7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5.7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5.7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5.7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5.7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5.7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5.7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5.7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5.7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5.7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5.7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5.7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5.7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5.7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5.7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5.7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5.7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5.7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5.7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5.7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5.7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5.7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5.7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5.7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5.7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5.7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5.7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5.7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5.7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5.7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5.7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5.7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5.7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5.7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5.7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5.7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5.7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5.7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5.7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5.7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5.7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5.7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5.7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5.7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5.7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5.7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5.7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5.7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5.7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5.7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5.7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5.7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5.7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5.7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5.7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5.7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5.7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5.7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5.7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5.7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5.7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5.7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5.7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5.7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5.7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5.7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5.7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5.7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5.7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5.7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5.7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5.7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5.7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5.7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5.7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5.7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5.7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5.7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5.7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5.7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5.7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5.7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5.7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5.7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5.7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5.7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5.7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5.7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5.7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5.7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5.7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5.7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5.7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5.7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5.7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5.7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5.7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5.7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5.7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5.7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5.7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5.7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5.7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5.7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5.7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5.7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5.7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5.7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5.7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5.7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5.7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5.7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5.7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5.7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5.7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5.7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5.7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5.7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5.7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5.7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5.7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5.7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5.7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5.7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15.7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15.7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15.7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15.7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15.7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15.75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15.75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ht="15.75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spans="1:26" ht="15.75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mergeCells count="12">
    <mergeCell ref="B106:M107"/>
    <mergeCell ref="B108:M110"/>
    <mergeCell ref="B111:M112"/>
    <mergeCell ref="B3:M3"/>
    <mergeCell ref="B4:M4"/>
    <mergeCell ref="B6:M6"/>
    <mergeCell ref="B13:M14"/>
    <mergeCell ref="B15:M15"/>
    <mergeCell ref="B16:M17"/>
    <mergeCell ref="B18:M19"/>
    <mergeCell ref="B20:M21"/>
    <mergeCell ref="B22:M23"/>
  </mergeCells>
  <conditionalFormatting sqref="E30:M30 E35:M35 E37:M37 E39:M39 E41:M41 E44:M44 E49:M49 E52:M52 E54:M54 E57:M57 E59:M59 E61:M61 E64:M64 E66:M66 E68:M68 E71:M71 E73:M73 E76:M76 E81:M81 E84:M84 E32:M32">
    <cfRule type="cellIs" dxfId="16" priority="2" operator="greaterThan">
      <formula>0</formula>
    </cfRule>
  </conditionalFormatting>
  <conditionalFormatting sqref="E28:M28 E35:M36 E64:M69 E76:M77 E79:J80 K79:M79 E30:M33">
    <cfRule type="cellIs" dxfId="15" priority="3" operator="equal">
      <formula>0</formula>
    </cfRule>
  </conditionalFormatting>
  <conditionalFormatting sqref="E37:M42">
    <cfRule type="cellIs" dxfId="14" priority="4" operator="equal">
      <formula>0</formula>
    </cfRule>
  </conditionalFormatting>
  <conditionalFormatting sqref="E44:M45 E49:M50">
    <cfRule type="cellIs" dxfId="13" priority="5" operator="equal">
      <formula>0</formula>
    </cfRule>
  </conditionalFormatting>
  <conditionalFormatting sqref="E52:M55">
    <cfRule type="cellIs" dxfId="12" priority="6" operator="equal">
      <formula>0</formula>
    </cfRule>
  </conditionalFormatting>
  <conditionalFormatting sqref="E57:M62">
    <cfRule type="cellIs" dxfId="11" priority="7" operator="equal">
      <formula>0</formula>
    </cfRule>
  </conditionalFormatting>
  <conditionalFormatting sqref="E71:M74">
    <cfRule type="cellIs" dxfId="10" priority="8" operator="equal">
      <formula>0</formula>
    </cfRule>
  </conditionalFormatting>
  <conditionalFormatting sqref="E79:J80 K79:M79">
    <cfRule type="cellIs" dxfId="9" priority="9" operator="greaterThan">
      <formula>0</formula>
    </cfRule>
  </conditionalFormatting>
  <conditionalFormatting sqref="E81:M82">
    <cfRule type="cellIs" dxfId="8" priority="10" operator="equal">
      <formula>0</formula>
    </cfRule>
  </conditionalFormatting>
  <conditionalFormatting sqref="E84:M85">
    <cfRule type="cellIs" dxfId="7" priority="11" operator="equal">
      <formula>0</formula>
    </cfRule>
  </conditionalFormatting>
  <conditionalFormatting sqref="F29 G34 I51 I56 I83 J43:K43 K51:L51 M63 M83">
    <cfRule type="notContainsBlanks" dxfId="6" priority="12">
      <formula>LEN(TRIM(F29))&gt;0</formula>
    </cfRule>
  </conditionalFormatting>
  <conditionalFormatting sqref="E27:M27">
    <cfRule type="cellIs" dxfId="5" priority="13" operator="greaterThan">
      <formula>0</formula>
    </cfRule>
  </conditionalFormatting>
  <conditionalFormatting sqref="E27:M27">
    <cfRule type="cellIs" dxfId="4" priority="14" operator="equal">
      <formula>0</formula>
    </cfRule>
  </conditionalFormatting>
  <conditionalFormatting sqref="F26 E32:M32">
    <cfRule type="notContainsBlanks" dxfId="3" priority="15">
      <formula>LEN(TRIM(E26))&gt;0</formula>
    </cfRule>
  </conditionalFormatting>
  <conditionalFormatting sqref="E46:M46">
    <cfRule type="cellIs" dxfId="2" priority="16" operator="greaterThan">
      <formula>0</formula>
    </cfRule>
  </conditionalFormatting>
  <conditionalFormatting sqref="E46:M47">
    <cfRule type="cellIs" dxfId="1" priority="17" operator="equal">
      <formula>0</formula>
    </cfRule>
  </conditionalFormatting>
  <conditionalFormatting sqref="K48:M48">
    <cfRule type="notContainsBlanks" dxfId="0" priority="1">
      <formula>LEN(TRIM(K48))&gt;0</formula>
    </cfRule>
  </conditionalFormatting>
  <pageMargins left="0.51181102362204722" right="0.51181102362204722" top="0.78740157480314965" bottom="0.78740157480314965" header="0.31496062992125984" footer="0.31496062992125984"/>
  <pageSetup paperSize="9" scale="51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Eventograma vazio</vt:lpstr>
      <vt:lpstr>'Eventograma vazio'!Area_de_impressao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Tomaz Sussumu Owada</dc:creator>
  <cp:lastModifiedBy>Tomaz Sussumu Owada </cp:lastModifiedBy>
  <cp:lastPrinted>2024-10-17T13:01:12Z</cp:lastPrinted>
  <dcterms:created xsi:type="dcterms:W3CDTF">2024-10-17T12:42:45Z</dcterms:created>
  <dcterms:modified xsi:type="dcterms:W3CDTF">2024-10-18T18:27:28Z</dcterms:modified>
</cp:coreProperties>
</file>